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17BEE3E2-5A3E-4158-9D4F-2BF7BB99C19B}" xr6:coauthVersionLast="47" xr6:coauthVersionMax="47" xr10:uidLastSave="{00000000-0000-0000-0000-000000000000}"/>
  <bookViews>
    <workbookView xWindow="10460" yWindow="1700" windowWidth="24180" windowHeight="19300" firstSheet="1" activeTab="1" xr2:uid="{00000000-000D-0000-FFFF-FFFF00000000}"/>
  </bookViews>
  <sheets>
    <sheet name="九州地域" sheetId="1" state="hidden" r:id="rId1"/>
    <sheet name="参加申込書（都道府県を入力）" sheetId="2" r:id="rId2"/>
    <sheet name="Sheet1" sheetId="3" r:id="rId3"/>
  </sheets>
  <definedNames>
    <definedName name="_xlnm._FilterDatabase" localSheetId="0" hidden="1">九州地域!#REF!</definedName>
    <definedName name="_xlnm._FilterDatabase" localSheetId="1" hidden="1">'参加申込書（都道府県を入力）'!#REF!</definedName>
    <definedName name="_xlnm.Criteria" localSheetId="0">九州地域!$G$9:$G$35</definedName>
    <definedName name="_xlnm.Criteria" localSheetId="1">'参加申込書（都道府県を入力）'!$E$4:$E$12</definedName>
    <definedName name="_xlnm.Print_Area" localSheetId="0">九州地域!$A$1:$AA$44</definedName>
    <definedName name="_xlnm.Print_Area" localSheetId="1">'参加申込書（都道府県を入力）'!$A$1:$W$42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2" l="1"/>
  <c r="U17" i="2"/>
  <c r="U34" i="2"/>
  <c r="T34" i="2"/>
  <c r="T18" i="2" l="1"/>
  <c r="T35" i="2"/>
  <c r="X35" i="1"/>
  <c r="W35" i="1"/>
  <c r="V35" i="1"/>
  <c r="U35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X26" i="1"/>
  <c r="W26" i="1"/>
  <c r="V26" i="1"/>
  <c r="U26" i="1"/>
  <c r="X9" i="1"/>
  <c r="V9" i="1"/>
  <c r="W9" i="1"/>
  <c r="U9" i="1"/>
  <c r="Y9" i="1" l="1"/>
  <c r="S27" i="1"/>
  <c r="Y17" i="1"/>
  <c r="Y16" i="1"/>
  <c r="Y15" i="1"/>
  <c r="Y12" i="1"/>
  <c r="Y11" i="1"/>
  <c r="Y21" i="1"/>
  <c r="S26" i="1"/>
  <c r="S31" i="1"/>
  <c r="S32" i="1"/>
  <c r="Y13" i="1"/>
  <c r="Y22" i="1"/>
  <c r="Y18" i="1"/>
  <c r="Y23" i="1"/>
  <c r="Y20" i="1"/>
  <c r="Y19" i="1"/>
  <c r="Y14" i="1"/>
  <c r="Y10" i="1"/>
  <c r="S30" i="1"/>
  <c r="S29" i="1"/>
  <c r="S34" i="1"/>
  <c r="S35" i="1"/>
  <c r="S28" i="1"/>
  <c r="S33" i="1"/>
  <c r="O36" i="1" l="1"/>
  <c r="O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0" authorId="0" shapeId="0" xr:uid="{4BA233C9-55DE-4A74-895B-5EEB67EAB49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0" authorId="0" shapeId="0" xr:uid="{5865A67C-7983-46AA-863A-0A83F380FA3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1" authorId="0" shapeId="0" xr:uid="{1A0FCF53-55BB-4392-A090-E0EB7DF0E0F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1" authorId="0" shapeId="0" xr:uid="{2F9989F0-9016-4662-9C26-384232FD508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2" authorId="0" shapeId="0" xr:uid="{95364B94-E805-41B7-B001-E6D3EE9C838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2" authorId="0" shapeId="0" xr:uid="{EE6436F5-CC73-4D2F-A6CF-4D87686B2E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3" authorId="0" shapeId="0" xr:uid="{B9D38E35-522D-47C4-BB64-3018FCE634B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3" authorId="0" shapeId="0" xr:uid="{45BD5DD8-E895-4C78-AF13-DB7B93193866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4" authorId="0" shapeId="0" xr:uid="{FA35A916-71F0-4BA4-81FB-558AA23E700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4" authorId="0" shapeId="0" xr:uid="{683F811B-AFCD-4F29-BB19-C1357F47793F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5" authorId="0" shapeId="0" xr:uid="{C3D787CB-D789-40EB-B84A-75AD3BC3718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5" authorId="0" shapeId="0" xr:uid="{97A28035-74BA-4694-BB07-5F82FE70C45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6" authorId="0" shapeId="0" xr:uid="{0970316E-D6AC-4657-98AE-D1A81C2683DE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6" authorId="0" shapeId="0" xr:uid="{6D7B4804-E32B-4366-873D-0C31D8A79D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7" authorId="0" shapeId="0" xr:uid="{7741207E-AC72-4C09-BBC0-D5A17817530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7" authorId="0" shapeId="0" xr:uid="{0CEA95E5-3E37-46CC-AE7B-C9E9F36059E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8" authorId="0" shapeId="0" xr:uid="{010A1C50-C08B-4F1A-A316-42A3666FB4D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8" authorId="0" shapeId="0" xr:uid="{D1D19659-6B83-4340-B249-E2ED082E16A4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9" authorId="0" shapeId="0" xr:uid="{847D8DE4-FDD7-45B4-9A49-97287A6DCDA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9" authorId="0" shapeId="0" xr:uid="{93441C0F-7680-424F-A20C-CF0845413FA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23" authorId="0" shapeId="0" xr:uid="{C6ACFD72-6B07-4F07-B686-66C04137930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23" authorId="0" shapeId="0" xr:uid="{434044C3-3B32-4284-A419-D26AA6927C9B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Y26" authorId="0" shapeId="0" xr:uid="{27D0070C-D2A4-475B-B336-2295D701661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6" authorId="0" shapeId="0" xr:uid="{0C5EA542-648B-4C07-900B-AF8EF3635D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6" authorId="0" shapeId="0" xr:uid="{D214A8BE-147C-4C6F-84DC-46CBDDB4CC9F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7" authorId="0" shapeId="0" xr:uid="{CC2BA058-FA58-4B4F-B027-77D389FD173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7" authorId="0" shapeId="0" xr:uid="{AC57B088-EFD7-474C-9145-C1A7F10E9B9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7" authorId="0" shapeId="0" xr:uid="{96AA3F24-39DF-40FD-8ED0-AD13B79F51A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8" authorId="0" shapeId="0" xr:uid="{609D3993-7E79-4E53-9340-C7326A10E36B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8" authorId="0" shapeId="0" xr:uid="{44398F1E-2FCA-4348-9373-0E882666F15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8" authorId="0" shapeId="0" xr:uid="{C9625F4B-7325-41EE-A8FA-9B44F76912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9" authorId="0" shapeId="0" xr:uid="{A4CDDA1F-8A59-4B5D-BDC0-2F29D09FD6F2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9" authorId="0" shapeId="0" xr:uid="{D89F53AC-D3E3-492F-8B6F-29164FBED68C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9" authorId="0" shapeId="0" xr:uid="{0CB281E8-EC5E-413A-A1DA-C771FA9872D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0" authorId="0" shapeId="0" xr:uid="{7C882D8A-9B1E-4556-8FE3-4BE9EF9DEF1F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0" authorId="0" shapeId="0" xr:uid="{A70578DC-F9F1-44E7-8B93-F831C87C584A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0" authorId="0" shapeId="0" xr:uid="{CD469EE2-1FA8-48C7-955F-E0C3A9EE59F7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1" authorId="0" shapeId="0" xr:uid="{4B5D5446-2E30-4E5E-9464-5E37F5E4F26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1" authorId="0" shapeId="0" xr:uid="{01DA256E-4B30-4BCB-A312-5E140825B6E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1" authorId="0" shapeId="0" xr:uid="{7305C5D0-F985-4014-B8D4-FAF9238C599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2" authorId="0" shapeId="0" xr:uid="{024F0CB7-366B-4423-BA0C-FDE7F7249B33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2" authorId="0" shapeId="0" xr:uid="{C33FF7D3-A46D-497D-99C5-6BE8A1B4F5C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2" authorId="0" shapeId="0" xr:uid="{3D6A8886-69DD-417D-9C35-EFE06B8C2B3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3" authorId="0" shapeId="0" xr:uid="{349F7E10-598B-40AE-B51E-EF24B3871F0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3" authorId="0" shapeId="0" xr:uid="{A2874DE0-ACD7-49CD-8B1B-7B665493F5F4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3" authorId="0" shapeId="0" xr:uid="{402CEB0D-7BDD-4CAC-8318-2222BC216C2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4" authorId="0" shapeId="0" xr:uid="{3B8E6D80-94E8-446F-9A03-60E0175D14B8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4" authorId="0" shapeId="0" xr:uid="{83AEC41B-E16B-463B-91BE-356E482E184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4" authorId="0" shapeId="0" xr:uid="{9DAC38CE-F626-4458-8AFE-5B5ACF6B11F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5" authorId="0" shapeId="0" xr:uid="{F43DB299-0DF4-45E0-8996-A2F6738C4D87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5" authorId="0" shapeId="0" xr:uid="{0E955B48-0507-4403-8D08-3C8BDEB4E623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5" authorId="0" shapeId="0" xr:uid="{5712E2ED-1D8F-46EE-A98A-D3498A9AC5D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</commentList>
</comments>
</file>

<file path=xl/sharedStrings.xml><?xml version="1.0" encoding="utf-8"?>
<sst xmlns="http://schemas.openxmlformats.org/spreadsheetml/2006/main" count="263" uniqueCount="188">
  <si>
    <t>印</t>
    <rPh sb="0" eb="1">
      <t>イン</t>
    </rPh>
    <phoneticPr fontId="3"/>
  </si>
  <si>
    <t>NO</t>
    <phoneticPr fontId="3"/>
  </si>
  <si>
    <t>氏　名
（全角）</t>
    <rPh sb="0" eb="1">
      <t>シ</t>
    </rPh>
    <rPh sb="2" eb="3">
      <t>メイ</t>
    </rPh>
    <phoneticPr fontId="3"/>
  </si>
  <si>
    <t>ﾌﾘ ｶﾞﾅ
（半角）</t>
    <phoneticPr fontId="3"/>
  </si>
  <si>
    <t>申告ﾀｲﾑ
1km</t>
    <rPh sb="0" eb="2">
      <t>シンコク</t>
    </rPh>
    <phoneticPr fontId="3"/>
  </si>
  <si>
    <t>申告ﾀｲﾑ
200m</t>
    <rPh sb="0" eb="2">
      <t>シンコク</t>
    </rPh>
    <phoneticPr fontId="3"/>
  </si>
  <si>
    <t>県</t>
    <phoneticPr fontId="3"/>
  </si>
  <si>
    <t>血液型</t>
    <phoneticPr fontId="3"/>
  </si>
  <si>
    <t>参加</t>
    <phoneticPr fontId="3"/>
  </si>
  <si>
    <t>周</t>
    <phoneticPr fontId="3"/>
  </si>
  <si>
    <t>福　岡</t>
    <rPh sb="0" eb="1">
      <t>フク</t>
    </rPh>
    <rPh sb="2" eb="3">
      <t>オカ</t>
    </rPh>
    <phoneticPr fontId="3"/>
  </si>
  <si>
    <t>○</t>
    <phoneticPr fontId="3"/>
  </si>
  <si>
    <t>長　崎</t>
    <rPh sb="0" eb="1">
      <t>チョウ</t>
    </rPh>
    <rPh sb="2" eb="3">
      <t>ザキ</t>
    </rPh>
    <phoneticPr fontId="3"/>
  </si>
  <si>
    <t>熊　本</t>
    <rPh sb="0" eb="1">
      <t>クマ</t>
    </rPh>
    <rPh sb="2" eb="3">
      <t>ホン</t>
    </rPh>
    <phoneticPr fontId="3"/>
  </si>
  <si>
    <t>大　分</t>
    <rPh sb="0" eb="1">
      <t>ダイ</t>
    </rPh>
    <rPh sb="2" eb="3">
      <t>フン</t>
    </rPh>
    <phoneticPr fontId="3"/>
  </si>
  <si>
    <t>佐　賀</t>
    <rPh sb="0" eb="1">
      <t>タスク</t>
    </rPh>
    <rPh sb="2" eb="3">
      <t>ガ</t>
    </rPh>
    <phoneticPr fontId="3"/>
  </si>
  <si>
    <t>宮　崎</t>
    <rPh sb="0" eb="1">
      <t>ミヤ</t>
    </rPh>
    <rPh sb="2" eb="3">
      <t>ザキ</t>
    </rPh>
    <phoneticPr fontId="3"/>
  </si>
  <si>
    <t>鹿児島</t>
    <rPh sb="0" eb="3">
      <t>カゴシマ</t>
    </rPh>
    <phoneticPr fontId="3"/>
  </si>
  <si>
    <t>沖　縄</t>
    <rPh sb="0" eb="1">
      <t>オキ</t>
    </rPh>
    <rPh sb="2" eb="3">
      <t>ナワ</t>
    </rPh>
    <phoneticPr fontId="3"/>
  </si>
  <si>
    <t>参加料　合計</t>
    <rPh sb="0" eb="3">
      <t>サンカリョウ</t>
    </rPh>
    <rPh sb="4" eb="6">
      <t>ゴウケイ</t>
    </rPh>
    <phoneticPr fontId="3"/>
  </si>
  <si>
    <t>団体種目</t>
    <rPh sb="0" eb="2">
      <t>ダンタイ</t>
    </rPh>
    <rPh sb="2" eb="4">
      <t>シュモク</t>
    </rPh>
    <phoneticPr fontId="3"/>
  </si>
  <si>
    <t>）県代表として、標記大会に出場することを認め、参加申し込みいたします。</t>
    <rPh sb="1" eb="2">
      <t>ケン</t>
    </rPh>
    <rPh sb="2" eb="4">
      <t>ダイヒョウ</t>
    </rPh>
    <rPh sb="8" eb="10">
      <t>ヒョウキ</t>
    </rPh>
    <rPh sb="10" eb="12">
      <t>タイカイ</t>
    </rPh>
    <rPh sb="13" eb="15">
      <t>シュツジョウ</t>
    </rPh>
    <rPh sb="20" eb="21">
      <t>ミト</t>
    </rPh>
    <rPh sb="23" eb="25">
      <t>サンカ</t>
    </rPh>
    <rPh sb="25" eb="26">
      <t>モウ</t>
    </rPh>
    <rPh sb="27" eb="28">
      <t>コ</t>
    </rPh>
    <phoneticPr fontId="3"/>
  </si>
  <si>
    <t>監督名</t>
    <phoneticPr fontId="3"/>
  </si>
  <si>
    <t>緊急連絡先（携帯）</t>
    <phoneticPr fontId="3"/>
  </si>
  <si>
    <t>コーチ</t>
    <phoneticPr fontId="3"/>
  </si>
  <si>
    <t>〒</t>
    <phoneticPr fontId="3"/>
  </si>
  <si>
    <t>登録番号</t>
    <phoneticPr fontId="3"/>
  </si>
  <si>
    <t>所属</t>
    <phoneticPr fontId="3"/>
  </si>
  <si>
    <t>年齢</t>
    <phoneticPr fontId="3"/>
  </si>
  <si>
    <t>カテゴリ</t>
    <phoneticPr fontId="3"/>
  </si>
  <si>
    <t>ＳＰ</t>
    <phoneticPr fontId="3"/>
  </si>
  <si>
    <t>ＫＭ</t>
    <phoneticPr fontId="3"/>
  </si>
  <si>
    <t>ＫＥ</t>
    <phoneticPr fontId="3"/>
  </si>
  <si>
    <t>ＳＨ</t>
    <phoneticPr fontId="3"/>
  </si>
  <si>
    <t>ＰＲ</t>
    <phoneticPr fontId="3"/>
  </si>
  <si>
    <t>ＴＳ</t>
    <phoneticPr fontId="3"/>
  </si>
  <si>
    <t>ＴＰ</t>
    <phoneticPr fontId="3"/>
  </si>
  <si>
    <t>ＫＥ</t>
    <phoneticPr fontId="3"/>
  </si>
  <si>
    <t>ＳＨ</t>
    <phoneticPr fontId="3"/>
  </si>
  <si>
    <t>ＰＲ</t>
    <phoneticPr fontId="3"/>
  </si>
  <si>
    <t>ＴＥＬ</t>
    <phoneticPr fontId="3"/>
  </si>
  <si>
    <t>ＦＡＸ</t>
    <phoneticPr fontId="3"/>
  </si>
  <si>
    <t>ﾒｰﾙｱﾄﾞﾚｽ</t>
    <phoneticPr fontId="3"/>
  </si>
  <si>
    <t>生年月日
例：20010402</t>
    <rPh sb="0" eb="2">
      <t>セイネン</t>
    </rPh>
    <rPh sb="2" eb="4">
      <t>ガッピ</t>
    </rPh>
    <phoneticPr fontId="3"/>
  </si>
  <si>
    <t>マスターズ</t>
    <phoneticPr fontId="3"/>
  </si>
  <si>
    <t>申告ﾀｲﾑ
500m</t>
    <rPh sb="0" eb="2">
      <t>シンコク</t>
    </rPh>
    <phoneticPr fontId="3"/>
  </si>
  <si>
    <t>周長</t>
    <phoneticPr fontId="3"/>
  </si>
  <si>
    <t>中学生</t>
    <rPh sb="0" eb="3">
      <t>チュウガクセイ</t>
    </rPh>
    <phoneticPr fontId="3"/>
  </si>
  <si>
    <t>R R</t>
    <phoneticPr fontId="3"/>
  </si>
  <si>
    <t>トラック</t>
    <phoneticPr fontId="3"/>
  </si>
  <si>
    <t>ロード</t>
    <phoneticPr fontId="3"/>
  </si>
  <si>
    <t>参加料</t>
    <rPh sb="0" eb="2">
      <t>サンカ</t>
    </rPh>
    <rPh sb="2" eb="3">
      <t>リョウ</t>
    </rPh>
    <phoneticPr fontId="3"/>
  </si>
  <si>
    <t>T S</t>
    <phoneticPr fontId="3"/>
  </si>
  <si>
    <t>県自転車競技連盟会長</t>
    <rPh sb="0" eb="1">
      <t>ケン</t>
    </rPh>
    <rPh sb="1" eb="4">
      <t>ジテンシャ</t>
    </rPh>
    <rPh sb="4" eb="6">
      <t>キョウギ</t>
    </rPh>
    <rPh sb="6" eb="8">
      <t>レンメイ</t>
    </rPh>
    <rPh sb="8" eb="10">
      <t>カイチョウ</t>
    </rPh>
    <phoneticPr fontId="3"/>
  </si>
  <si>
    <t>連絡先
住所/宛先</t>
    <rPh sb="0" eb="3">
      <t>レンラクサキ</t>
    </rPh>
    <phoneticPr fontId="3"/>
  </si>
  <si>
    <t>上記の者は、（</t>
    <rPh sb="0" eb="2">
      <t>ジョウキ</t>
    </rPh>
    <rPh sb="3" eb="4">
      <t>モノ</t>
    </rPh>
    <phoneticPr fontId="3"/>
  </si>
  <si>
    <t>T T</t>
    <phoneticPr fontId="3"/>
  </si>
  <si>
    <t>男子 T S</t>
    <rPh sb="0" eb="2">
      <t>ダンシ</t>
    </rPh>
    <phoneticPr fontId="3"/>
  </si>
  <si>
    <t>男子 T P</t>
    <rPh sb="0" eb="2">
      <t>ダンシ</t>
    </rPh>
    <phoneticPr fontId="3"/>
  </si>
  <si>
    <t>女子 T S</t>
    <rPh sb="0" eb="2">
      <t>ジョシ</t>
    </rPh>
    <phoneticPr fontId="3"/>
  </si>
  <si>
    <t>申告タイム</t>
    <rPh sb="0" eb="2">
      <t>シンコク</t>
    </rPh>
    <phoneticPr fontId="3"/>
  </si>
  <si>
    <t>所　属</t>
    <phoneticPr fontId="3"/>
  </si>
  <si>
    <t>県　名</t>
    <rPh sb="0" eb="1">
      <t>ケン</t>
    </rPh>
    <rPh sb="2" eb="3">
      <t>メイ</t>
    </rPh>
    <phoneticPr fontId="3"/>
  </si>
  <si>
    <t>※　男子TS 5名以内、男子TP 6名以内でエントリー</t>
    <rPh sb="2" eb="4">
      <t>ダンシ</t>
    </rPh>
    <rPh sb="8" eb="9">
      <t>メイ</t>
    </rPh>
    <rPh sb="9" eb="11">
      <t>イナイ</t>
    </rPh>
    <rPh sb="12" eb="14">
      <t>ダンシ</t>
    </rPh>
    <rPh sb="18" eb="19">
      <t>メイ</t>
    </rPh>
    <rPh sb="19" eb="21">
      <t>イナイ</t>
    </rPh>
    <phoneticPr fontId="3"/>
  </si>
  <si>
    <t>※　女子TSは各県1チーム、5名以内でエントリー</t>
    <rPh sb="2" eb="4">
      <t>ジョシ</t>
    </rPh>
    <rPh sb="7" eb="8">
      <t>カク</t>
    </rPh>
    <rPh sb="8" eb="9">
      <t>ケン</t>
    </rPh>
    <rPh sb="15" eb="16">
      <t>メイ</t>
    </rPh>
    <rPh sb="16" eb="18">
      <t>イナイ</t>
    </rPh>
    <phoneticPr fontId="3"/>
  </si>
  <si>
    <t>成年（県別）</t>
    <rPh sb="0" eb="2">
      <t>セイネン</t>
    </rPh>
    <rPh sb="3" eb="5">
      <t>ケンベツ</t>
    </rPh>
    <phoneticPr fontId="3"/>
  </si>
  <si>
    <t>成年（個人）</t>
    <rPh sb="0" eb="2">
      <t>セイネン</t>
    </rPh>
    <rPh sb="3" eb="5">
      <t>コジン</t>
    </rPh>
    <phoneticPr fontId="3"/>
  </si>
  <si>
    <t>少年（県別）</t>
    <rPh sb="0" eb="2">
      <t>ショウネン</t>
    </rPh>
    <rPh sb="3" eb="5">
      <t>ケンベツ</t>
    </rPh>
    <phoneticPr fontId="3"/>
  </si>
  <si>
    <t>少年（個人）</t>
    <rPh sb="0" eb="2">
      <t>ショウネン</t>
    </rPh>
    <rPh sb="3" eb="5">
      <t>コジン</t>
    </rPh>
    <phoneticPr fontId="3"/>
  </si>
  <si>
    <t>トラック
臨時登録料</t>
    <rPh sb="5" eb="7">
      <t>リンジ</t>
    </rPh>
    <rPh sb="7" eb="9">
      <t>トウロク</t>
    </rPh>
    <rPh sb="9" eb="10">
      <t>リョウ</t>
    </rPh>
    <phoneticPr fontId="3"/>
  </si>
  <si>
    <t>ロード
臨時登録料</t>
    <rPh sb="4" eb="6">
      <t>リンジ</t>
    </rPh>
    <rPh sb="6" eb="8">
      <t>トウロク</t>
    </rPh>
    <rPh sb="8" eb="9">
      <t>リョウ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</si>
  <si>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</si>
  <si>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</si>
  <si>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参加料</t>
    <phoneticPr fontId="3"/>
  </si>
  <si>
    <t>申告ﾀｲﾑ
2km</t>
    <rPh sb="0" eb="2">
      <t>シンコク</t>
    </rPh>
    <phoneticPr fontId="3"/>
  </si>
  <si>
    <t>2019年　九州地域自転車競技大会　参加申込書</t>
    <rPh sb="4" eb="5">
      <t>ネン</t>
    </rPh>
    <rPh sb="6" eb="8">
      <t>キュウシュウ</t>
    </rPh>
    <rPh sb="8" eb="10">
      <t>チイキ</t>
    </rPh>
    <rPh sb="10" eb="13">
      <t>ジテンシャ</t>
    </rPh>
    <rPh sb="13" eb="15">
      <t>キョウギ</t>
    </rPh>
    <rPh sb="15" eb="17">
      <t>タイカイ</t>
    </rPh>
    <phoneticPr fontId="3"/>
  </si>
  <si>
    <t>2019年　九州自転車競技連盟会長　様</t>
    <rPh sb="4" eb="5">
      <t>ネン</t>
    </rPh>
    <rPh sb="6" eb="8">
      <t>キュウシュウ</t>
    </rPh>
    <rPh sb="8" eb="11">
      <t>ジテンシャ</t>
    </rPh>
    <rPh sb="11" eb="13">
      <t>キョウギ</t>
    </rPh>
    <rPh sb="13" eb="15">
      <t>レンメイ</t>
    </rPh>
    <rPh sb="15" eb="17">
      <t>カイチョウ</t>
    </rPh>
    <rPh sb="18" eb="19">
      <t>サマ</t>
    </rPh>
    <phoneticPr fontId="3"/>
  </si>
  <si>
    <t>RR</t>
    <phoneticPr fontId="3"/>
  </si>
  <si>
    <t>予備選手</t>
    <rPh sb="0" eb="2">
      <t>ヨビ</t>
    </rPh>
    <rPh sb="2" eb="4">
      <t>センシュ</t>
    </rPh>
    <phoneticPr fontId="3"/>
  </si>
  <si>
    <t>令和　元年</t>
    <rPh sb="0" eb="1">
      <t>レイ</t>
    </rPh>
    <rPh sb="1" eb="2">
      <t>ワ</t>
    </rPh>
    <rPh sb="3" eb="5">
      <t>ガンネン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</si>
  <si>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</si>
  <si>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</si>
  <si>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</si>
  <si>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</si>
  <si>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Ｓ
Ｐ</t>
    <phoneticPr fontId="3"/>
  </si>
  <si>
    <t>Ｋ
Ｍ</t>
    <phoneticPr fontId="3"/>
  </si>
  <si>
    <t>Ｋ
Ｅ</t>
    <phoneticPr fontId="3"/>
  </si>
  <si>
    <t>Ｓ
Ｈ</t>
    <phoneticPr fontId="3"/>
  </si>
  <si>
    <t>Ｐ
Ｒ</t>
    <phoneticPr fontId="3"/>
  </si>
  <si>
    <t>Ｔ
Ｓ</t>
    <phoneticPr fontId="3"/>
  </si>
  <si>
    <t>Ｔ
Ｐ</t>
    <phoneticPr fontId="3"/>
  </si>
  <si>
    <t>年
齢</t>
    <phoneticPr fontId="3"/>
  </si>
  <si>
    <t>県名</t>
    <rPh sb="0" eb="1">
      <t>ケン</t>
    </rPh>
    <rPh sb="1" eb="2">
      <t>メイ</t>
    </rPh>
    <phoneticPr fontId="3"/>
  </si>
  <si>
    <t>周長</t>
    <rPh sb="0" eb="2">
      <t>シュウチョウ</t>
    </rPh>
    <phoneticPr fontId="3"/>
  </si>
  <si>
    <t>性
別</t>
    <rPh sb="0" eb="1">
      <t>セイ</t>
    </rPh>
    <rPh sb="2" eb="3">
      <t>ベツ</t>
    </rPh>
    <phoneticPr fontId="3"/>
  </si>
  <si>
    <t>区分</t>
    <rPh sb="0" eb="2">
      <t>クブン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</si>
  <si>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</si>
  <si>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</si>
  <si>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予備</t>
    <rPh sb="0" eb="2">
      <t>ヨビ</t>
    </rPh>
    <phoneticPr fontId="3"/>
  </si>
  <si>
    <t>住所</t>
    <rPh sb="0" eb="2">
      <t>ジュウショ</t>
    </rPh>
    <phoneticPr fontId="3"/>
  </si>
  <si>
    <t>333m</t>
    <phoneticPr fontId="3"/>
  </si>
  <si>
    <t>400m</t>
    <phoneticPr fontId="3"/>
  </si>
  <si>
    <t>性別</t>
    <rPh sb="0" eb="1">
      <t>セイ</t>
    </rPh>
    <rPh sb="1" eb="2">
      <t>ベツ</t>
    </rPh>
    <phoneticPr fontId="3"/>
  </si>
  <si>
    <t>県名</t>
    <rPh sb="0" eb="2">
      <t>ケンメイ</t>
    </rPh>
    <phoneticPr fontId="3"/>
  </si>
  <si>
    <t>種目</t>
    <rPh sb="0" eb="2">
      <t>シュモク</t>
    </rPh>
    <phoneticPr fontId="3"/>
  </si>
  <si>
    <t>200m申告
（半角5桁）</t>
    <rPh sb="4" eb="6">
      <t>シンコク</t>
    </rPh>
    <rPh sb="8" eb="10">
      <t>ハンカク</t>
    </rPh>
    <rPh sb="11" eb="12">
      <t>ケタ</t>
    </rPh>
    <phoneticPr fontId="3"/>
  </si>
  <si>
    <t>1km申告
（半角7桁）</t>
    <rPh sb="3" eb="5">
      <t>シンコク</t>
    </rPh>
    <rPh sb="7" eb="9">
      <t>ハンカク</t>
    </rPh>
    <rPh sb="10" eb="11">
      <t>ケタ</t>
    </rPh>
    <phoneticPr fontId="3"/>
  </si>
  <si>
    <t>加盟団体名</t>
    <rPh sb="0" eb="5">
      <t>カメイダンタイメイ</t>
    </rPh>
    <phoneticPr fontId="3"/>
  </si>
  <si>
    <t>北海道</t>
  </si>
  <si>
    <t>R
R</t>
    <phoneticPr fontId="3"/>
  </si>
  <si>
    <t>団体種目</t>
    <rPh sb="0" eb="4">
      <t>ダンタイシュモク</t>
    </rPh>
    <phoneticPr fontId="3"/>
  </si>
  <si>
    <t>チーム・パーシュート</t>
    <phoneticPr fontId="3"/>
  </si>
  <si>
    <t>チーム・スプリント</t>
    <phoneticPr fontId="3"/>
  </si>
  <si>
    <t>トラック
参加料</t>
    <rPh sb="5" eb="8">
      <t>サンカリョウ</t>
    </rPh>
    <phoneticPr fontId="3"/>
  </si>
  <si>
    <t>ロード
参加料</t>
    <rPh sb="4" eb="7">
      <t>サンカリョウ</t>
    </rPh>
    <phoneticPr fontId="3"/>
  </si>
  <si>
    <t>＜男子＞</t>
    <rPh sb="1" eb="3">
      <t>ダンシ</t>
    </rPh>
    <phoneticPr fontId="3"/>
  </si>
  <si>
    <t xml:space="preserve">500m </t>
    <phoneticPr fontId="3"/>
  </si>
  <si>
    <t xml:space="preserve">250m </t>
    <phoneticPr fontId="3"/>
  </si>
  <si>
    <t>＜女子＞</t>
    <rPh sb="1" eb="3">
      <t>ジョシ</t>
    </rPh>
    <phoneticPr fontId="3"/>
  </si>
  <si>
    <t>エントリーしない</t>
    <phoneticPr fontId="3"/>
  </si>
  <si>
    <t>申込責任者</t>
    <rPh sb="0" eb="2">
      <t>モウシコミ</t>
    </rPh>
    <rPh sb="2" eb="5">
      <t>セキニンシャ</t>
    </rPh>
    <phoneticPr fontId="3"/>
  </si>
  <si>
    <t>自転車競技連盟</t>
    <rPh sb="0" eb="5">
      <t>ジ</t>
    </rPh>
    <rPh sb="5" eb="7">
      <t>レンメイ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</si>
  <si>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</si>
  <si>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</si>
  <si>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</si>
  <si>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</si>
  <si>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</si>
  <si>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</si>
  <si>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</si>
  <si>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</si>
  <si>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千葉県</t>
  </si>
  <si>
    <t>東京都</t>
  </si>
  <si>
    <t>神奈川県</t>
  </si>
  <si>
    <t>新潟県</t>
  </si>
  <si>
    <t>富山県</t>
  </si>
  <si>
    <t>福井県</t>
  </si>
  <si>
    <t>愛知県</t>
  </si>
  <si>
    <t>三重県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</si>
  <si>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</si>
  <si>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</si>
  <si>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</si>
  <si>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</si>
  <si>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</si>
  <si>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</si>
  <si>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</si>
  <si>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</si>
  <si>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</si>
  <si>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</si>
  <si>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</si>
  <si>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</si>
  <si>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高知県</t>
  </si>
  <si>
    <t>福岡県</t>
  </si>
  <si>
    <t>佐賀県</t>
  </si>
  <si>
    <t>長崎県</t>
  </si>
  <si>
    <t>大分県</t>
  </si>
  <si>
    <t>鹿児島県</t>
  </si>
  <si>
    <t>沖縄県</t>
  </si>
  <si>
    <t>T
T</t>
    <phoneticPr fontId="3"/>
  </si>
  <si>
    <t>e-mail</t>
    <phoneticPr fontId="3"/>
  </si>
  <si>
    <r>
      <t xml:space="preserve">生年月日
</t>
    </r>
    <r>
      <rPr>
        <b/>
        <sz val="8"/>
        <rFont val="ＭＳ Ｐゴシック"/>
        <family val="3"/>
        <charset val="128"/>
      </rPr>
      <t>例：20010402</t>
    </r>
    <rPh sb="0" eb="2">
      <t>セイネン</t>
    </rPh>
    <rPh sb="2" eb="4">
      <t>ガッピ</t>
    </rPh>
    <phoneticPr fontId="3"/>
  </si>
  <si>
    <t>男子合計</t>
    <rPh sb="0" eb="2">
      <t>ダンシ</t>
    </rPh>
    <rPh sb="2" eb="4">
      <t>ゴウケイ</t>
    </rPh>
    <phoneticPr fontId="3"/>
  </si>
  <si>
    <t>種目計</t>
    <rPh sb="0" eb="2">
      <t>シュモク</t>
    </rPh>
    <rPh sb="2" eb="3">
      <t>ケイ</t>
    </rPh>
    <phoneticPr fontId="3"/>
  </si>
  <si>
    <t>女子合計</t>
    <rPh sb="0" eb="2">
      <t>ジョシ</t>
    </rPh>
    <rPh sb="2" eb="4">
      <t>ゴウケイ</t>
    </rPh>
    <phoneticPr fontId="3"/>
  </si>
  <si>
    <t>TEL/携帯</t>
    <rPh sb="4" eb="6">
      <t>ケイタイ</t>
    </rPh>
    <phoneticPr fontId="3"/>
  </si>
  <si>
    <t>500m申告
（半角5桁）</t>
    <rPh sb="4" eb="6">
      <t>シンコク</t>
    </rPh>
    <rPh sb="8" eb="10">
      <t>ハンカク</t>
    </rPh>
    <rPh sb="11" eb="12">
      <t>ケタ</t>
    </rPh>
    <phoneticPr fontId="3"/>
  </si>
  <si>
    <t>※半角6桁で入力</t>
    <rPh sb="1" eb="3">
      <t>ハンカク</t>
    </rPh>
    <rPh sb="4" eb="5">
      <t>ケタ</t>
    </rPh>
    <rPh sb="6" eb="8">
      <t>ニュウリョク</t>
    </rPh>
    <phoneticPr fontId="3"/>
  </si>
  <si>
    <t>※秒換算で半角5桁で入力</t>
    <rPh sb="1" eb="4">
      <t>ビョウカンサン</t>
    </rPh>
    <rPh sb="5" eb="7">
      <t>ハンカク</t>
    </rPh>
    <rPh sb="8" eb="9">
      <t>ケタ</t>
    </rPh>
    <rPh sb="10" eb="12">
      <t>ニュウリョク</t>
    </rPh>
    <phoneticPr fontId="3"/>
  </si>
  <si>
    <t>※トラックレースの申込に際し、200m、1km及び団体種目の申告タイムがない場合は受理しない。</t>
    <rPh sb="9" eb="11">
      <t>モウシコミ</t>
    </rPh>
    <rPh sb="12" eb="13">
      <t>サイ</t>
    </rPh>
    <rPh sb="23" eb="24">
      <t>オヨ</t>
    </rPh>
    <rPh sb="25" eb="29">
      <t>ダンタイシュモク</t>
    </rPh>
    <rPh sb="30" eb="32">
      <t>シンコク</t>
    </rPh>
    <rPh sb="38" eb="40">
      <t>バアイ</t>
    </rPh>
    <rPh sb="41" eb="43">
      <t>ジュリ</t>
    </rPh>
    <phoneticPr fontId="3"/>
  </si>
  <si>
    <t>※トラックレースの申込に際し、200m、500m及び団体種目の申告タイムがない場合は受理しない。</t>
    <rPh sb="9" eb="11">
      <t>モウシコミ</t>
    </rPh>
    <rPh sb="12" eb="13">
      <t>サイ</t>
    </rPh>
    <rPh sb="24" eb="25">
      <t>オヨ</t>
    </rPh>
    <rPh sb="26" eb="30">
      <t>ダンタイシュモク</t>
    </rPh>
    <rPh sb="31" eb="33">
      <t>シンコク</t>
    </rPh>
    <rPh sb="39" eb="41">
      <t>バアイ</t>
    </rPh>
    <rPh sb="42" eb="44">
      <t>ジュリ</t>
    </rPh>
    <phoneticPr fontId="3"/>
  </si>
  <si>
    <t>男子A</t>
    <rPh sb="0" eb="2">
      <t>ダンシ</t>
    </rPh>
    <phoneticPr fontId="3"/>
  </si>
  <si>
    <t>男子B</t>
    <rPh sb="0" eb="2">
      <t>ダンシ</t>
    </rPh>
    <phoneticPr fontId="3"/>
  </si>
  <si>
    <t>スタッフ</t>
    <phoneticPr fontId="3"/>
  </si>
  <si>
    <t>※男女ともスタッフの人数の制限は特にありません。</t>
    <rPh sb="1" eb="3">
      <t>ダンジョ</t>
    </rPh>
    <rPh sb="10" eb="12">
      <t>ニンズウ</t>
    </rPh>
    <rPh sb="13" eb="15">
      <t>セイゲン</t>
    </rPh>
    <rPh sb="16" eb="17">
      <t>トク</t>
    </rPh>
    <phoneticPr fontId="3"/>
  </si>
  <si>
    <t>第59回 全国都道府県対抗自転車競技大会「わたSHIGA輝く国スポ　自転車競技リハーサル大会」 参加申込書</t>
    <rPh sb="0" eb="1">
      <t>ダイ</t>
    </rPh>
    <rPh sb="3" eb="4">
      <t>カイ</t>
    </rPh>
    <rPh sb="5" eb="7">
      <t>ゼンコク</t>
    </rPh>
    <rPh sb="7" eb="11">
      <t>トドウフケン</t>
    </rPh>
    <rPh sb="11" eb="13">
      <t>タイコウ</t>
    </rPh>
    <rPh sb="13" eb="18">
      <t>ジ</t>
    </rPh>
    <rPh sb="18" eb="20">
      <t>タイカイ</t>
    </rPh>
    <phoneticPr fontId="3"/>
  </si>
  <si>
    <t>男子C</t>
    <rPh sb="0" eb="2">
      <t>ダンシ</t>
    </rPh>
    <phoneticPr fontId="3"/>
  </si>
  <si>
    <t>（一社）埼玉県</t>
    <rPh sb="1" eb="3">
      <t>イッシャ</t>
    </rPh>
    <phoneticPr fontId="3"/>
  </si>
  <si>
    <t>（一社）群馬県</t>
    <rPh sb="1" eb="3">
      <t>イッシャ</t>
    </rPh>
    <rPh sb="4" eb="6">
      <t>グンマ</t>
    </rPh>
    <rPh sb="6" eb="7">
      <t>ケン</t>
    </rPh>
    <phoneticPr fontId="3"/>
  </si>
  <si>
    <t>山梨県</t>
    <phoneticPr fontId="3"/>
  </si>
  <si>
    <t>（一社）石川県</t>
    <rPh sb="1" eb="3">
      <t>イッシャ</t>
    </rPh>
    <phoneticPr fontId="3"/>
  </si>
  <si>
    <t>長野県</t>
    <rPh sb="0" eb="3">
      <t>ナガノケン</t>
    </rPh>
    <phoneticPr fontId="3"/>
  </si>
  <si>
    <t>（一社）静岡県</t>
    <rPh sb="1" eb="3">
      <t>イッシャ</t>
    </rPh>
    <rPh sb="4" eb="6">
      <t>シズオカ</t>
    </rPh>
    <rPh sb="6" eb="7">
      <t>ケン</t>
    </rPh>
    <phoneticPr fontId="3"/>
  </si>
  <si>
    <t>岐阜県</t>
    <rPh sb="0" eb="3">
      <t>ギフケン</t>
    </rPh>
    <phoneticPr fontId="3"/>
  </si>
  <si>
    <t>（一社）滋賀県</t>
    <rPh sb="1" eb="3">
      <t>イッシャ</t>
    </rPh>
    <phoneticPr fontId="3"/>
  </si>
  <si>
    <t>（一社）愛媛県</t>
    <rPh sb="1" eb="3">
      <t>イッシャ</t>
    </rPh>
    <phoneticPr fontId="3"/>
  </si>
  <si>
    <t>（一社）熊本県</t>
    <rPh sb="1" eb="3">
      <t>イッシャ</t>
    </rPh>
    <phoneticPr fontId="3"/>
  </si>
  <si>
    <t>（一社）宮崎県</t>
    <rPh sb="1" eb="3">
      <t>イッシャ</t>
    </rPh>
    <phoneticPr fontId="3"/>
  </si>
  <si>
    <t>種目略称：ケイリン（KE）、スプリント（SP)、ポイント・レース（PR)、スクラッチ（SH)、１kmタイムトライアル（KM）、500ｍタイムトライアル（TT）</t>
    <rPh sb="0" eb="2">
      <t>シュモク</t>
    </rPh>
    <rPh sb="2" eb="4">
      <t>リャクショウ</t>
    </rPh>
    <phoneticPr fontId="16"/>
  </si>
  <si>
    <t>　　　　　　　４ｋｍチーム・パーシュート（TP)、チームスプリント（TS）、個人ロードレース（RR）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</si>
</sst>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#&quot;'&quot;0#&quot;''&quot;00#"/>
    <numFmt numFmtId="177" formatCode="0#&quot;''&quot;00#"/>
    <numFmt numFmtId="178" formatCode="####&quot;/&quot;##&quot;/&quot;##"/>
    <numFmt numFmtId="179" formatCode="0_);[Red]\(0\)"/>
    <numFmt numFmtId="180" formatCode="0_ "/>
    <numFmt numFmtId="181" formatCode="#,##0_);[Red]\(#,##0\)"/>
    <numFmt numFmtId="182" formatCode="#&quot;'&quot;0#&quot;''&quot;00#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26"/>
      <name val="Meiryo UI"/>
      <family val="3"/>
      <charset val="128"/>
    </font>
    <font>
      <u/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8" tint="0.59999389629810485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0.5">
          <color theme="9" tint="0.40000610370189521"/>
        </stop>
        <stop position="1">
          <color theme="0"/>
        </stop>
      </gradientFill>
    </fill>
    <fill>
      <patternFill patternType="solid">
        <fgColor rgb="FFFF0000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</cellStyleXfs>
  <cellXfs count="258">
    <xf numFmtId="0" fontId="0" fillId="0" borderId="0" xfId="0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wrapText="1" shrinkToFit="1"/>
    </xf>
    <xf numFmtId="0" fontId="11" fillId="3" borderId="1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5" fontId="11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176" fontId="7" fillId="0" borderId="2" xfId="0" applyNumberFormat="1" applyFont="1" applyBorder="1" applyAlignment="1" applyProtection="1">
      <alignment vertical="center"/>
      <protection locked="0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 wrapText="1" shrinkToFit="1"/>
    </xf>
    <xf numFmtId="0" fontId="11" fillId="6" borderId="1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/>
    </xf>
    <xf numFmtId="0" fontId="12" fillId="0" borderId="0" xfId="0" applyFont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178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1" fillId="4" borderId="39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177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left" vertical="center"/>
    </xf>
    <xf numFmtId="0" fontId="11" fillId="5" borderId="7" xfId="0" applyFont="1" applyFill="1" applyBorder="1" applyAlignment="1" applyProtection="1">
      <alignment horizontal="left" vertical="center" shrinkToFit="1"/>
      <protection locked="0"/>
    </xf>
    <xf numFmtId="0" fontId="11" fillId="5" borderId="10" xfId="0" applyFont="1" applyFill="1" applyBorder="1" applyAlignment="1" applyProtection="1">
      <alignment horizontal="left" vertical="center" shrinkToFit="1"/>
      <protection locked="0"/>
    </xf>
    <xf numFmtId="0" fontId="6" fillId="2" borderId="30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 wrapText="1"/>
    </xf>
    <xf numFmtId="176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6" borderId="53" xfId="0" applyFont="1" applyFill="1" applyBorder="1" applyAlignment="1">
      <alignment horizontal="center" vertical="center" shrinkToFit="1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5" borderId="56" xfId="0" applyFont="1" applyFill="1" applyBorder="1" applyAlignment="1" applyProtection="1">
      <alignment horizontal="left" vertical="center" shrinkToFit="1"/>
      <protection locked="0"/>
    </xf>
    <xf numFmtId="0" fontId="11" fillId="5" borderId="56" xfId="0" applyFont="1" applyFill="1" applyBorder="1" applyAlignment="1" applyProtection="1">
      <alignment horizontal="center" vertical="center" shrinkToFit="1"/>
      <protection locked="0"/>
    </xf>
    <xf numFmtId="179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11" fillId="5" borderId="0" xfId="0" applyNumberFormat="1" applyFont="1" applyFill="1" applyAlignment="1">
      <alignment horizontal="center" vertical="center" shrinkToFit="1"/>
    </xf>
    <xf numFmtId="5" fontId="11" fillId="0" borderId="10" xfId="0" applyNumberFormat="1" applyFont="1" applyBorder="1" applyAlignment="1">
      <alignment horizontal="center" vertical="center"/>
    </xf>
    <xf numFmtId="176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1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21" fillId="9" borderId="56" xfId="0" applyFont="1" applyFill="1" applyBorder="1" applyAlignment="1">
      <alignment horizontal="center" vertical="center"/>
    </xf>
    <xf numFmtId="0" fontId="21" fillId="9" borderId="56" xfId="0" applyFont="1" applyFill="1" applyBorder="1" applyAlignment="1">
      <alignment horizontal="center" vertical="center" wrapText="1"/>
    </xf>
    <xf numFmtId="0" fontId="21" fillId="9" borderId="44" xfId="0" applyFont="1" applyFill="1" applyBorder="1" applyAlignment="1">
      <alignment horizontal="center" vertical="center" wrapText="1"/>
    </xf>
    <xf numFmtId="0" fontId="21" fillId="9" borderId="56" xfId="0" applyFont="1" applyFill="1" applyBorder="1" applyAlignment="1">
      <alignment horizontal="center" vertical="center" wrapText="1" shrinkToFit="1"/>
    </xf>
    <xf numFmtId="0" fontId="21" fillId="9" borderId="7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right" vertical="center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9" fontId="0" fillId="0" borderId="7" xfId="0" applyNumberFormat="1" applyBorder="1" applyAlignment="1" applyProtection="1">
      <alignment vertical="center" shrinkToFit="1"/>
      <protection locked="0"/>
    </xf>
    <xf numFmtId="178" fontId="0" fillId="0" borderId="7" xfId="0" applyNumberFormat="1" applyBorder="1" applyAlignment="1" applyProtection="1">
      <alignment horizontal="center" vertical="center" shrinkToFit="1"/>
      <protection locked="0"/>
    </xf>
    <xf numFmtId="177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178" fontId="0" fillId="2" borderId="7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62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 wrapText="1" shrinkToFit="1"/>
    </xf>
    <xf numFmtId="0" fontId="21" fillId="11" borderId="66" xfId="0" applyFont="1" applyFill="1" applyBorder="1" applyAlignment="1">
      <alignment horizontal="center" vertical="center" wrapText="1" shrinkToFit="1"/>
    </xf>
    <xf numFmtId="0" fontId="21" fillId="8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11" borderId="17" xfId="0" applyFill="1" applyBorder="1" applyAlignment="1" applyProtection="1">
      <alignment horizontal="center" vertical="center" shrinkToFit="1"/>
      <protection locked="0"/>
    </xf>
    <xf numFmtId="0" fontId="21" fillId="8" borderId="7" xfId="0" applyFont="1" applyFill="1" applyBorder="1" applyAlignment="1">
      <alignment horizontal="center" vertical="center"/>
    </xf>
    <xf numFmtId="0" fontId="21" fillId="8" borderId="62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0" borderId="0" xfId="6" applyFont="1" applyAlignment="1">
      <alignment horizontal="center" vertical="center"/>
    </xf>
    <xf numFmtId="0" fontId="24" fillId="0" borderId="0" xfId="0" applyFont="1" applyAlignment="1">
      <alignment horizontal="right" vertical="top"/>
    </xf>
    <xf numFmtId="181" fontId="0" fillId="0" borderId="7" xfId="0" applyNumberFormat="1" applyBorder="1" applyAlignment="1">
      <alignment horizontal="right" vertical="center"/>
    </xf>
    <xf numFmtId="181" fontId="0" fillId="0" borderId="7" xfId="0" applyNumberFormat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0" fontId="5" fillId="0" borderId="44" xfId="0" applyFont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top"/>
    </xf>
    <xf numFmtId="182" fontId="0" fillId="0" borderId="7" xfId="0" applyNumberForma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top"/>
    </xf>
    <xf numFmtId="0" fontId="24" fillId="0" borderId="0" xfId="6" applyFont="1" applyAlignment="1">
      <alignment horizontal="left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vertical="top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0" fillId="9" borderId="7" xfId="0" applyFill="1" applyBorder="1" applyAlignment="1">
      <alignment horizontal="center" vertical="center" shrinkToFit="1"/>
    </xf>
    <xf numFmtId="0" fontId="0" fillId="8" borderId="7" xfId="0" applyFill="1" applyBorder="1" applyAlignment="1">
      <alignment horizontal="center" vertical="center" shrinkToFit="1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0" fillId="12" borderId="7" xfId="0" applyNumberFormat="1" applyFill="1" applyBorder="1" applyAlignment="1" applyProtection="1">
      <alignment horizontal="center" vertical="center" shrinkToFit="1"/>
      <protection locked="0"/>
    </xf>
    <xf numFmtId="0" fontId="0" fillId="12" borderId="7" xfId="0" applyFill="1" applyBorder="1" applyAlignment="1" applyProtection="1">
      <alignment horizontal="left" vertical="center" shrinkToFit="1"/>
      <protection locked="0"/>
    </xf>
    <xf numFmtId="0" fontId="0" fillId="12" borderId="7" xfId="0" applyFill="1" applyBorder="1" applyAlignment="1" applyProtection="1">
      <alignment horizontal="center" vertical="center" shrinkToFit="1"/>
      <protection locked="0"/>
    </xf>
    <xf numFmtId="181" fontId="0" fillId="12" borderId="7" xfId="0" applyNumberFormat="1" applyFill="1" applyBorder="1" applyAlignment="1">
      <alignment horizontal="right" vertical="center"/>
    </xf>
    <xf numFmtId="177" fontId="0" fillId="12" borderId="62" xfId="0" applyNumberFormat="1" applyFill="1" applyBorder="1" applyAlignment="1" applyProtection="1">
      <alignment horizontal="center" vertical="center" shrinkToFit="1"/>
      <protection locked="0"/>
    </xf>
    <xf numFmtId="176" fontId="0" fillId="12" borderId="7" xfId="0" applyNumberForma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Alignment="1">
      <alignment vertical="center"/>
    </xf>
    <xf numFmtId="0" fontId="0" fillId="0" borderId="0" xfId="0" applyAlignment="1">
      <alignment horizontal="left" vertical="center" wrapText="1" indent="1"/>
    </xf>
    <xf numFmtId="0" fontId="23" fillId="10" borderId="0" xfId="0" applyFont="1" applyFill="1" applyAlignment="1">
      <alignment horizontal="center" wrapText="1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6" borderId="4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3" borderId="4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5" fontId="11" fillId="0" borderId="10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49" fontId="6" fillId="2" borderId="40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60" xfId="0" applyNumberFormat="1" applyFont="1" applyFill="1" applyBorder="1" applyAlignment="1" applyProtection="1">
      <alignment horizontal="center" vertical="center"/>
      <protection locked="0"/>
    </xf>
    <xf numFmtId="5" fontId="11" fillId="0" borderId="7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6" borderId="5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5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6" fillId="2" borderId="58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49" fontId="6" fillId="2" borderId="38" xfId="0" applyNumberFormat="1" applyFont="1" applyFill="1" applyBorder="1" applyAlignment="1" applyProtection="1">
      <alignment horizontal="center" vertical="center"/>
      <protection locked="0"/>
    </xf>
    <xf numFmtId="49" fontId="6" fillId="2" borderId="24" xfId="0" applyNumberFormat="1" applyFont="1" applyFill="1" applyBorder="1" applyAlignment="1" applyProtection="1">
      <alignment horizontal="center" vertical="center"/>
      <protection locked="0"/>
    </xf>
    <xf numFmtId="49" fontId="6" fillId="2" borderId="23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left" vertical="center"/>
    </xf>
    <xf numFmtId="0" fontId="21" fillId="9" borderId="7" xfId="0" applyFont="1" applyFill="1" applyBorder="1" applyAlignment="1">
      <alignment horizontal="center" vertical="center"/>
    </xf>
    <xf numFmtId="181" fontId="0" fillId="2" borderId="7" xfId="0" applyNumberForma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3D3B75C1-F7A3-4037-8FC8-808F15AF2361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H44"/>
  <sheetViews>
    <sheetView showZeros="0" topLeftCell="H23" zoomScale="70" zoomScaleNormal="70" zoomScaleSheetLayoutView="100" workbookViewId="0">
      <selection activeCell="M41" sqref="M41"/>
    </sheetView>
  </sheetViews>
  <sheetFormatPr defaultColWidth="9.09765625" defaultRowHeight="15" x14ac:dyDescent="0.2"/>
  <cols>
    <col min="1" max="1" width="5" style="56" customWidth="1"/>
    <col min="2" max="2" width="15.59765625" style="2" customWidth="1"/>
    <col min="3" max="6" width="4.69921875" style="2" customWidth="1"/>
    <col min="7" max="7" width="19" style="2" customWidth="1"/>
    <col min="8" max="8" width="9.69921875" style="2" customWidth="1"/>
    <col min="9" max="9" width="17.69921875" style="2" customWidth="1"/>
    <col min="10" max="10" width="7.69921875" style="2" customWidth="1"/>
    <col min="11" max="11" width="15" style="2" customWidth="1"/>
    <col min="12" max="12" width="13.09765625" style="2" customWidth="1"/>
    <col min="13" max="20" width="7.3984375" style="2" customWidth="1"/>
    <col min="21" max="24" width="15.69921875" style="2" customWidth="1"/>
    <col min="25" max="27" width="13.69921875" style="2" customWidth="1"/>
    <col min="28" max="28" width="7.3984375" style="2" customWidth="1"/>
    <col min="29" max="29" width="7.3984375" style="2" hidden="1" customWidth="1"/>
    <col min="30" max="32" width="13.8984375" style="2" hidden="1" customWidth="1"/>
    <col min="33" max="33" width="9.09765625" style="2" hidden="1" customWidth="1"/>
    <col min="34" max="34" width="8.09765625" style="1" customWidth="1"/>
    <col min="35" max="38" width="9.09765625" style="2" customWidth="1"/>
    <col min="39" max="16384" width="9.09765625" style="2"/>
  </cols>
  <sheetData>
    <row r="1" spans="1:34" ht="33" customHeight="1" x14ac:dyDescent="0.2">
      <c r="A1" s="225" t="s">
        <v>75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47"/>
      <c r="AC1" s="47"/>
      <c r="AD1" s="47"/>
      <c r="AE1" s="47"/>
      <c r="AF1" s="47"/>
      <c r="AG1" s="1"/>
      <c r="AH1" s="2"/>
    </row>
    <row r="2" spans="1:34" s="4" customFormat="1" ht="13.9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"/>
    </row>
    <row r="3" spans="1:34" s="4" customFormat="1" ht="25" customHeight="1" x14ac:dyDescent="0.2">
      <c r="A3" s="234" t="s">
        <v>22</v>
      </c>
      <c r="B3" s="235"/>
      <c r="C3" s="240"/>
      <c r="D3" s="241"/>
      <c r="E3" s="241"/>
      <c r="F3" s="241"/>
      <c r="G3" s="241"/>
      <c r="H3" s="241"/>
      <c r="I3" s="38" t="s">
        <v>0</v>
      </c>
      <c r="J3" s="236" t="s">
        <v>54</v>
      </c>
      <c r="K3" s="237"/>
      <c r="L3" s="46" t="s">
        <v>25</v>
      </c>
      <c r="M3" s="229"/>
      <c r="N3" s="229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1"/>
    </row>
    <row r="4" spans="1:34" s="4" customFormat="1" ht="25" customHeight="1" x14ac:dyDescent="0.2">
      <c r="A4" s="232" t="s">
        <v>23</v>
      </c>
      <c r="B4" s="233"/>
      <c r="C4" s="226"/>
      <c r="D4" s="227"/>
      <c r="E4" s="227"/>
      <c r="F4" s="227"/>
      <c r="G4" s="227"/>
      <c r="H4" s="227"/>
      <c r="I4" s="228"/>
      <c r="J4" s="238"/>
      <c r="K4" s="239"/>
      <c r="L4" s="7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1"/>
      <c r="AB4" s="1"/>
    </row>
    <row r="5" spans="1:34" s="4" customFormat="1" ht="25" customHeight="1" thickBot="1" x14ac:dyDescent="0.25">
      <c r="A5" s="196" t="s">
        <v>24</v>
      </c>
      <c r="B5" s="197"/>
      <c r="C5" s="198"/>
      <c r="D5" s="198"/>
      <c r="E5" s="198"/>
      <c r="F5" s="198"/>
      <c r="G5" s="198"/>
      <c r="H5" s="199"/>
      <c r="I5" s="200"/>
      <c r="J5" s="194" t="s">
        <v>40</v>
      </c>
      <c r="K5" s="195"/>
      <c r="L5" s="203"/>
      <c r="M5" s="204"/>
      <c r="N5" s="195" t="s">
        <v>41</v>
      </c>
      <c r="O5" s="197"/>
      <c r="P5" s="188"/>
      <c r="Q5" s="189"/>
      <c r="R5" s="224"/>
      <c r="S5" s="195" t="s">
        <v>42</v>
      </c>
      <c r="T5" s="197"/>
      <c r="U5" s="82"/>
      <c r="V5" s="82"/>
      <c r="W5" s="65"/>
      <c r="X5" s="65"/>
      <c r="Y5" s="188"/>
      <c r="Z5" s="189"/>
      <c r="AA5" s="190"/>
      <c r="AB5" s="1"/>
    </row>
    <row r="6" spans="1:34" ht="6.6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8"/>
      <c r="AE6" s="8"/>
      <c r="AF6" s="8"/>
    </row>
    <row r="7" spans="1:34" ht="25.5" customHeight="1" thickBot="1" x14ac:dyDescent="0.25">
      <c r="A7" s="10" t="s">
        <v>71</v>
      </c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8"/>
      <c r="AE7" s="8"/>
      <c r="AF7" s="8"/>
    </row>
    <row r="8" spans="1:34" ht="34.5" customHeight="1" x14ac:dyDescent="0.2">
      <c r="A8" s="12" t="s">
        <v>1</v>
      </c>
      <c r="B8" s="13" t="s">
        <v>26</v>
      </c>
      <c r="C8" s="183" t="s">
        <v>2</v>
      </c>
      <c r="D8" s="184"/>
      <c r="E8" s="184"/>
      <c r="F8" s="185"/>
      <c r="G8" s="13" t="s">
        <v>3</v>
      </c>
      <c r="H8" s="13" t="s">
        <v>62</v>
      </c>
      <c r="I8" s="13" t="s">
        <v>61</v>
      </c>
      <c r="J8" s="13" t="s">
        <v>28</v>
      </c>
      <c r="K8" s="13" t="s">
        <v>43</v>
      </c>
      <c r="L8" s="13" t="s">
        <v>29</v>
      </c>
      <c r="M8" s="14" t="s">
        <v>30</v>
      </c>
      <c r="N8" s="15" t="s">
        <v>31</v>
      </c>
      <c r="O8" s="15" t="s">
        <v>32</v>
      </c>
      <c r="P8" s="15" t="s">
        <v>33</v>
      </c>
      <c r="Q8" s="15" t="s">
        <v>34</v>
      </c>
      <c r="R8" s="14" t="s">
        <v>35</v>
      </c>
      <c r="S8" s="14" t="s">
        <v>36</v>
      </c>
      <c r="T8" s="14" t="s">
        <v>48</v>
      </c>
      <c r="U8" s="70" t="s">
        <v>49</v>
      </c>
      <c r="V8" s="71" t="s">
        <v>69</v>
      </c>
      <c r="W8" s="70" t="s">
        <v>50</v>
      </c>
      <c r="X8" s="71" t="s">
        <v>70</v>
      </c>
      <c r="Y8" s="16" t="s">
        <v>51</v>
      </c>
      <c r="Z8" s="13" t="s">
        <v>5</v>
      </c>
      <c r="AA8" s="17" t="s">
        <v>4</v>
      </c>
      <c r="AC8" s="18" t="s">
        <v>6</v>
      </c>
      <c r="AD8" s="18" t="s">
        <v>7</v>
      </c>
      <c r="AE8" s="18" t="s">
        <v>51</v>
      </c>
      <c r="AF8" s="18" t="s">
        <v>8</v>
      </c>
      <c r="AG8" s="18" t="s">
        <v>9</v>
      </c>
      <c r="AH8" s="2"/>
    </row>
    <row r="9" spans="1:34" ht="20.25" customHeight="1" x14ac:dyDescent="0.2">
      <c r="A9" s="19">
        <v>1</v>
      </c>
      <c r="B9" s="39"/>
      <c r="C9" s="180"/>
      <c r="D9" s="181"/>
      <c r="E9" s="181"/>
      <c r="F9" s="182"/>
      <c r="G9" s="63"/>
      <c r="H9" s="20"/>
      <c r="I9" s="63"/>
      <c r="J9" s="52"/>
      <c r="K9" s="41"/>
      <c r="L9" s="20"/>
      <c r="M9" s="21"/>
      <c r="N9" s="21"/>
      <c r="O9" s="21"/>
      <c r="P9" s="21"/>
      <c r="Q9" s="21"/>
      <c r="R9" s="21"/>
      <c r="S9" s="21"/>
      <c r="T9" s="21"/>
      <c r="U9" s="22">
        <f t="shared" ref="U9:U23" si="0">IF(COUNTA(M9:S9)&gt;=1,VLOOKUP($L9,$AD$9:$AE$16,2,FALSE),0)</f>
        <v>0</v>
      </c>
      <c r="V9" s="22">
        <f t="shared" ref="V9:V23" si="1">IF(COUNTA(M9:S9)&gt;=1,IF(C9&gt;=1,IF(B9&gt;=1,0,1000),0),0)</f>
        <v>0</v>
      </c>
      <c r="W9" s="22">
        <f t="shared" ref="W9:W23" si="2">IF(COUNTA(T9)&gt;=1,VLOOKUP($L9,$AD$9:$AE$16,2,FALSE),0)</f>
        <v>0</v>
      </c>
      <c r="X9" s="22">
        <f t="shared" ref="X9:X23" si="3">IF(COUNTA(T9)&gt;=1,IF(C9&gt;=1,IF(B9&gt;=1,0,1000),0),0)</f>
        <v>0</v>
      </c>
      <c r="Y9" s="22">
        <f>SUM(U9:X9)</f>
        <v>0</v>
      </c>
      <c r="Z9" s="43"/>
      <c r="AA9" s="44"/>
      <c r="AB9" s="23"/>
      <c r="AC9" s="18" t="s">
        <v>10</v>
      </c>
      <c r="AD9" s="18" t="s">
        <v>44</v>
      </c>
      <c r="AE9" s="18">
        <v>5000</v>
      </c>
      <c r="AF9" s="18" t="s">
        <v>11</v>
      </c>
      <c r="AG9" s="18">
        <v>250</v>
      </c>
      <c r="AH9" s="2"/>
    </row>
    <row r="10" spans="1:34" ht="20.25" customHeight="1" x14ac:dyDescent="0.2">
      <c r="A10" s="19">
        <v>2</v>
      </c>
      <c r="B10" s="39"/>
      <c r="C10" s="180"/>
      <c r="D10" s="181"/>
      <c r="E10" s="181"/>
      <c r="F10" s="182"/>
      <c r="G10" s="63"/>
      <c r="H10" s="20"/>
      <c r="I10" s="63"/>
      <c r="J10" s="52"/>
      <c r="K10" s="41"/>
      <c r="L10" s="20"/>
      <c r="M10" s="21"/>
      <c r="N10" s="21"/>
      <c r="O10" s="21"/>
      <c r="P10" s="21"/>
      <c r="Q10" s="21"/>
      <c r="R10" s="21"/>
      <c r="S10" s="21"/>
      <c r="T10" s="21"/>
      <c r="U10" s="22">
        <f t="shared" si="0"/>
        <v>0</v>
      </c>
      <c r="V10" s="22">
        <f t="shared" si="1"/>
        <v>0</v>
      </c>
      <c r="W10" s="22">
        <f t="shared" si="2"/>
        <v>0</v>
      </c>
      <c r="X10" s="22">
        <f t="shared" si="3"/>
        <v>0</v>
      </c>
      <c r="Y10" s="22">
        <f t="shared" ref="Y10:Y23" si="4">SUM(U10:X10)</f>
        <v>0</v>
      </c>
      <c r="Z10" s="43"/>
      <c r="AA10" s="44"/>
      <c r="AB10" s="23"/>
      <c r="AC10" s="18" t="s">
        <v>12</v>
      </c>
      <c r="AD10" s="18" t="s">
        <v>65</v>
      </c>
      <c r="AE10" s="18">
        <v>5000</v>
      </c>
      <c r="AF10" s="18"/>
      <c r="AG10" s="18">
        <v>333</v>
      </c>
      <c r="AH10" s="2"/>
    </row>
    <row r="11" spans="1:34" ht="20.25" customHeight="1" x14ac:dyDescent="0.2">
      <c r="A11" s="19">
        <v>3</v>
      </c>
      <c r="B11" s="39"/>
      <c r="C11" s="180"/>
      <c r="D11" s="181"/>
      <c r="E11" s="181"/>
      <c r="F11" s="182"/>
      <c r="G11" s="63"/>
      <c r="H11" s="20"/>
      <c r="I11" s="63"/>
      <c r="J11" s="52"/>
      <c r="K11" s="41"/>
      <c r="L11" s="20"/>
      <c r="M11" s="21"/>
      <c r="N11" s="21"/>
      <c r="O11" s="21"/>
      <c r="P11" s="21"/>
      <c r="Q11" s="21"/>
      <c r="R11" s="21"/>
      <c r="S11" s="21"/>
      <c r="T11" s="21"/>
      <c r="U11" s="22">
        <f t="shared" si="0"/>
        <v>0</v>
      </c>
      <c r="V11" s="22">
        <f t="shared" si="1"/>
        <v>0</v>
      </c>
      <c r="W11" s="22">
        <f t="shared" si="2"/>
        <v>0</v>
      </c>
      <c r="X11" s="22">
        <f t="shared" si="3"/>
        <v>0</v>
      </c>
      <c r="Y11" s="22">
        <f t="shared" si="4"/>
        <v>0</v>
      </c>
      <c r="Z11" s="43"/>
      <c r="AA11" s="44"/>
      <c r="AB11" s="23"/>
      <c r="AC11" s="18" t="s">
        <v>13</v>
      </c>
      <c r="AD11" s="59" t="s">
        <v>66</v>
      </c>
      <c r="AE11" s="59">
        <v>5000</v>
      </c>
      <c r="AF11" s="18"/>
      <c r="AG11" s="18">
        <v>400</v>
      </c>
      <c r="AH11" s="2"/>
    </row>
    <row r="12" spans="1:34" ht="20.25" customHeight="1" x14ac:dyDescent="0.2">
      <c r="A12" s="19">
        <v>4</v>
      </c>
      <c r="B12" s="39"/>
      <c r="C12" s="180"/>
      <c r="D12" s="181"/>
      <c r="E12" s="181"/>
      <c r="F12" s="182"/>
      <c r="G12" s="63"/>
      <c r="H12" s="20"/>
      <c r="I12" s="63"/>
      <c r="J12" s="52"/>
      <c r="K12" s="41"/>
      <c r="L12" s="20"/>
      <c r="M12" s="21"/>
      <c r="N12" s="21"/>
      <c r="O12" s="21"/>
      <c r="P12" s="21"/>
      <c r="Q12" s="21"/>
      <c r="R12" s="21"/>
      <c r="S12" s="21"/>
      <c r="T12" s="21"/>
      <c r="U12" s="22">
        <f t="shared" si="0"/>
        <v>0</v>
      </c>
      <c r="V12" s="22">
        <f t="shared" si="1"/>
        <v>0</v>
      </c>
      <c r="W12" s="22">
        <f t="shared" si="2"/>
        <v>0</v>
      </c>
      <c r="X12" s="22">
        <f t="shared" si="3"/>
        <v>0</v>
      </c>
      <c r="Y12" s="22">
        <f t="shared" si="4"/>
        <v>0</v>
      </c>
      <c r="Z12" s="43"/>
      <c r="AA12" s="44"/>
      <c r="AB12" s="23"/>
      <c r="AC12" s="18" t="s">
        <v>14</v>
      </c>
      <c r="AD12" s="18" t="s">
        <v>67</v>
      </c>
      <c r="AE12" s="18">
        <v>4000</v>
      </c>
      <c r="AF12" s="18"/>
      <c r="AG12" s="18">
        <v>500</v>
      </c>
      <c r="AH12" s="2"/>
    </row>
    <row r="13" spans="1:34" ht="20.25" customHeight="1" x14ac:dyDescent="0.2">
      <c r="A13" s="19">
        <v>5</v>
      </c>
      <c r="B13" s="39"/>
      <c r="C13" s="180"/>
      <c r="D13" s="181"/>
      <c r="E13" s="181"/>
      <c r="F13" s="182"/>
      <c r="G13" s="63"/>
      <c r="H13" s="20"/>
      <c r="I13" s="63"/>
      <c r="J13" s="52"/>
      <c r="K13" s="41"/>
      <c r="L13" s="20"/>
      <c r="M13" s="21"/>
      <c r="N13" s="21"/>
      <c r="O13" s="21"/>
      <c r="P13" s="21"/>
      <c r="Q13" s="21"/>
      <c r="R13" s="21"/>
      <c r="S13" s="21"/>
      <c r="T13" s="21"/>
      <c r="U13" s="22">
        <f t="shared" si="0"/>
        <v>0</v>
      </c>
      <c r="V13" s="22">
        <f t="shared" si="1"/>
        <v>0</v>
      </c>
      <c r="W13" s="22">
        <f t="shared" si="2"/>
        <v>0</v>
      </c>
      <c r="X13" s="22">
        <f t="shared" si="3"/>
        <v>0</v>
      </c>
      <c r="Y13" s="22">
        <f t="shared" si="4"/>
        <v>0</v>
      </c>
      <c r="Z13" s="43"/>
      <c r="AA13" s="44"/>
      <c r="AC13" s="18" t="s">
        <v>15</v>
      </c>
      <c r="AD13" s="59" t="s">
        <v>68</v>
      </c>
      <c r="AE13" s="59">
        <v>4000</v>
      </c>
      <c r="AF13" s="24"/>
      <c r="AG13" s="24"/>
      <c r="AH13" s="2"/>
    </row>
    <row r="14" spans="1:34" ht="20.25" customHeight="1" x14ac:dyDescent="0.2">
      <c r="A14" s="19">
        <v>6</v>
      </c>
      <c r="B14" s="39"/>
      <c r="C14" s="180"/>
      <c r="D14" s="181"/>
      <c r="E14" s="181"/>
      <c r="F14" s="182"/>
      <c r="G14" s="63"/>
      <c r="H14" s="20"/>
      <c r="I14" s="63"/>
      <c r="J14" s="52"/>
      <c r="K14" s="41"/>
      <c r="L14" s="20"/>
      <c r="M14" s="21"/>
      <c r="N14" s="21"/>
      <c r="O14" s="21"/>
      <c r="P14" s="21"/>
      <c r="Q14" s="21"/>
      <c r="R14" s="21"/>
      <c r="S14" s="21"/>
      <c r="T14" s="21"/>
      <c r="U14" s="22">
        <f t="shared" si="0"/>
        <v>0</v>
      </c>
      <c r="V14" s="22">
        <f t="shared" si="1"/>
        <v>0</v>
      </c>
      <c r="W14" s="22">
        <f t="shared" si="2"/>
        <v>0</v>
      </c>
      <c r="X14" s="22">
        <f t="shared" si="3"/>
        <v>0</v>
      </c>
      <c r="Y14" s="22">
        <f t="shared" si="4"/>
        <v>0</v>
      </c>
      <c r="Z14" s="43"/>
      <c r="AA14" s="44"/>
      <c r="AC14" s="18" t="s">
        <v>16</v>
      </c>
      <c r="AD14" s="18" t="s">
        <v>47</v>
      </c>
      <c r="AE14" s="18">
        <v>3000</v>
      </c>
      <c r="AF14" s="24"/>
      <c r="AG14" s="24"/>
      <c r="AH14" s="2"/>
    </row>
    <row r="15" spans="1:34" ht="20.25" customHeight="1" x14ac:dyDescent="0.2">
      <c r="A15" s="19">
        <v>7</v>
      </c>
      <c r="B15" s="39"/>
      <c r="C15" s="180"/>
      <c r="D15" s="181"/>
      <c r="E15" s="181"/>
      <c r="F15" s="182"/>
      <c r="G15" s="63"/>
      <c r="H15" s="20"/>
      <c r="I15" s="63"/>
      <c r="J15" s="52"/>
      <c r="K15" s="41"/>
      <c r="L15" s="20"/>
      <c r="M15" s="21"/>
      <c r="N15" s="21"/>
      <c r="O15" s="21"/>
      <c r="P15" s="21"/>
      <c r="Q15" s="21"/>
      <c r="R15" s="21"/>
      <c r="S15" s="21"/>
      <c r="T15" s="21"/>
      <c r="U15" s="22">
        <f t="shared" si="0"/>
        <v>0</v>
      </c>
      <c r="V15" s="22">
        <f t="shared" si="1"/>
        <v>0</v>
      </c>
      <c r="W15" s="22">
        <f t="shared" si="2"/>
        <v>0</v>
      </c>
      <c r="X15" s="22">
        <f t="shared" si="3"/>
        <v>0</v>
      </c>
      <c r="Y15" s="22">
        <f t="shared" si="4"/>
        <v>0</v>
      </c>
      <c r="Z15" s="43"/>
      <c r="AA15" s="44"/>
      <c r="AB15" s="23"/>
      <c r="AC15" s="18" t="s">
        <v>17</v>
      </c>
      <c r="AD15" s="18" t="s">
        <v>78</v>
      </c>
      <c r="AE15" s="18"/>
      <c r="AF15" s="24"/>
      <c r="AG15" s="24"/>
      <c r="AH15" s="2"/>
    </row>
    <row r="16" spans="1:34" ht="20.25" customHeight="1" x14ac:dyDescent="0.2">
      <c r="A16" s="19">
        <v>8</v>
      </c>
      <c r="B16" s="39"/>
      <c r="C16" s="180"/>
      <c r="D16" s="181"/>
      <c r="E16" s="181"/>
      <c r="F16" s="182"/>
      <c r="G16" s="63"/>
      <c r="H16" s="20"/>
      <c r="I16" s="63"/>
      <c r="J16" s="52"/>
      <c r="K16" s="41"/>
      <c r="L16" s="20"/>
      <c r="M16" s="21"/>
      <c r="N16" s="21"/>
      <c r="O16" s="21"/>
      <c r="P16" s="21"/>
      <c r="Q16" s="21"/>
      <c r="R16" s="21"/>
      <c r="S16" s="21"/>
      <c r="T16" s="21"/>
      <c r="U16" s="22">
        <f t="shared" si="0"/>
        <v>0</v>
      </c>
      <c r="V16" s="22">
        <f t="shared" si="1"/>
        <v>0</v>
      </c>
      <c r="W16" s="22">
        <f t="shared" si="2"/>
        <v>0</v>
      </c>
      <c r="X16" s="22">
        <f t="shared" si="3"/>
        <v>0</v>
      </c>
      <c r="Y16" s="22">
        <f t="shared" si="4"/>
        <v>0</v>
      </c>
      <c r="Z16" s="43"/>
      <c r="AA16" s="44"/>
      <c r="AB16" s="23"/>
      <c r="AC16" s="18" t="s">
        <v>18</v>
      </c>
      <c r="AD16" s="24"/>
      <c r="AE16" s="24"/>
      <c r="AF16" s="24"/>
      <c r="AG16" s="24"/>
      <c r="AH16" s="2"/>
    </row>
    <row r="17" spans="1:34" ht="20.25" customHeight="1" x14ac:dyDescent="0.2">
      <c r="A17" s="19">
        <v>9</v>
      </c>
      <c r="B17" s="39"/>
      <c r="C17" s="180"/>
      <c r="D17" s="181"/>
      <c r="E17" s="181"/>
      <c r="F17" s="182"/>
      <c r="G17" s="63"/>
      <c r="H17" s="20"/>
      <c r="I17" s="63"/>
      <c r="J17" s="52"/>
      <c r="K17" s="41"/>
      <c r="L17" s="20"/>
      <c r="M17" s="21"/>
      <c r="N17" s="21"/>
      <c r="O17" s="21"/>
      <c r="P17" s="21"/>
      <c r="Q17" s="21"/>
      <c r="R17" s="21"/>
      <c r="S17" s="21"/>
      <c r="T17" s="21"/>
      <c r="U17" s="22">
        <f t="shared" si="0"/>
        <v>0</v>
      </c>
      <c r="V17" s="22">
        <f t="shared" si="1"/>
        <v>0</v>
      </c>
      <c r="W17" s="22">
        <f t="shared" si="2"/>
        <v>0</v>
      </c>
      <c r="X17" s="22">
        <f t="shared" si="3"/>
        <v>0</v>
      </c>
      <c r="Y17" s="22">
        <f t="shared" si="4"/>
        <v>0</v>
      </c>
      <c r="Z17" s="43"/>
      <c r="AA17" s="44"/>
      <c r="AB17" s="23"/>
      <c r="AH17" s="2"/>
    </row>
    <row r="18" spans="1:34" ht="20.25" customHeight="1" x14ac:dyDescent="0.2">
      <c r="A18" s="19">
        <v>10</v>
      </c>
      <c r="B18" s="39"/>
      <c r="C18" s="180"/>
      <c r="D18" s="181"/>
      <c r="E18" s="181"/>
      <c r="F18" s="182"/>
      <c r="G18" s="63"/>
      <c r="H18" s="20"/>
      <c r="I18" s="63"/>
      <c r="J18" s="52"/>
      <c r="K18" s="41"/>
      <c r="L18" s="20"/>
      <c r="M18" s="21"/>
      <c r="N18" s="21"/>
      <c r="O18" s="21"/>
      <c r="P18" s="21"/>
      <c r="Q18" s="21"/>
      <c r="R18" s="21"/>
      <c r="S18" s="21"/>
      <c r="T18" s="21"/>
      <c r="U18" s="22">
        <f t="shared" si="0"/>
        <v>0</v>
      </c>
      <c r="V18" s="22">
        <f t="shared" si="1"/>
        <v>0</v>
      </c>
      <c r="W18" s="22">
        <f t="shared" si="2"/>
        <v>0</v>
      </c>
      <c r="X18" s="22">
        <f t="shared" si="3"/>
        <v>0</v>
      </c>
      <c r="Y18" s="22">
        <f t="shared" si="4"/>
        <v>0</v>
      </c>
      <c r="Z18" s="43"/>
      <c r="AA18" s="44"/>
      <c r="AB18" s="23"/>
      <c r="AH18" s="2"/>
    </row>
    <row r="19" spans="1:34" ht="20.25" customHeight="1" x14ac:dyDescent="0.2">
      <c r="A19" s="19">
        <v>11</v>
      </c>
      <c r="B19" s="39"/>
      <c r="C19" s="180"/>
      <c r="D19" s="181"/>
      <c r="E19" s="181"/>
      <c r="F19" s="182"/>
      <c r="G19" s="63"/>
      <c r="H19" s="20"/>
      <c r="I19" s="63"/>
      <c r="J19" s="52"/>
      <c r="K19" s="41"/>
      <c r="L19" s="20"/>
      <c r="M19" s="21"/>
      <c r="N19" s="21"/>
      <c r="O19" s="21"/>
      <c r="P19" s="21"/>
      <c r="Q19" s="21"/>
      <c r="R19" s="21"/>
      <c r="S19" s="21"/>
      <c r="T19" s="21"/>
      <c r="U19" s="22">
        <f t="shared" si="0"/>
        <v>0</v>
      </c>
      <c r="V19" s="22">
        <f t="shared" si="1"/>
        <v>0</v>
      </c>
      <c r="W19" s="22">
        <f t="shared" si="2"/>
        <v>0</v>
      </c>
      <c r="X19" s="22">
        <f t="shared" si="3"/>
        <v>0</v>
      </c>
      <c r="Y19" s="22">
        <f t="shared" si="4"/>
        <v>0</v>
      </c>
      <c r="Z19" s="43"/>
      <c r="AA19" s="44"/>
      <c r="AB19" s="23"/>
      <c r="AH19" s="2"/>
    </row>
    <row r="20" spans="1:34" ht="20.25" customHeight="1" x14ac:dyDescent="0.2">
      <c r="A20" s="48">
        <v>12</v>
      </c>
      <c r="B20" s="77"/>
      <c r="C20" s="180"/>
      <c r="D20" s="181"/>
      <c r="E20" s="181"/>
      <c r="F20" s="182"/>
      <c r="G20" s="78"/>
      <c r="H20" s="79"/>
      <c r="I20" s="78"/>
      <c r="J20" s="80"/>
      <c r="K20" s="81"/>
      <c r="L20" s="20"/>
      <c r="M20" s="21"/>
      <c r="N20" s="21"/>
      <c r="O20" s="21"/>
      <c r="P20" s="21"/>
      <c r="Q20" s="21"/>
      <c r="R20" s="21"/>
      <c r="S20" s="21"/>
      <c r="T20" s="21"/>
      <c r="U20" s="22">
        <f t="shared" si="0"/>
        <v>0</v>
      </c>
      <c r="V20" s="22">
        <f t="shared" si="1"/>
        <v>0</v>
      </c>
      <c r="W20" s="22">
        <f t="shared" si="2"/>
        <v>0</v>
      </c>
      <c r="X20" s="22">
        <f t="shared" si="3"/>
        <v>0</v>
      </c>
      <c r="Y20" s="22">
        <f t="shared" si="4"/>
        <v>0</v>
      </c>
      <c r="Z20" s="43"/>
      <c r="AA20" s="44"/>
      <c r="AB20" s="23"/>
      <c r="AH20" s="2"/>
    </row>
    <row r="21" spans="1:34" ht="20.25" customHeight="1" x14ac:dyDescent="0.2">
      <c r="A21" s="48">
        <v>13</v>
      </c>
      <c r="B21" s="39"/>
      <c r="C21" s="180"/>
      <c r="D21" s="181"/>
      <c r="E21" s="181"/>
      <c r="F21" s="182"/>
      <c r="G21" s="78"/>
      <c r="H21" s="79"/>
      <c r="I21" s="78"/>
      <c r="J21" s="80"/>
      <c r="K21" s="81"/>
      <c r="L21" s="79"/>
      <c r="M21" s="75"/>
      <c r="N21" s="75"/>
      <c r="O21" s="75"/>
      <c r="P21" s="75"/>
      <c r="Q21" s="75"/>
      <c r="R21" s="75"/>
      <c r="S21" s="75"/>
      <c r="T21" s="75"/>
      <c r="U21" s="22">
        <f t="shared" si="0"/>
        <v>0</v>
      </c>
      <c r="V21" s="22">
        <f t="shared" si="1"/>
        <v>0</v>
      </c>
      <c r="W21" s="22">
        <f t="shared" si="2"/>
        <v>0</v>
      </c>
      <c r="X21" s="22">
        <f t="shared" si="3"/>
        <v>0</v>
      </c>
      <c r="Y21" s="22">
        <f t="shared" si="4"/>
        <v>0</v>
      </c>
      <c r="Z21" s="43"/>
      <c r="AA21" s="44"/>
      <c r="AB21" s="23"/>
      <c r="AH21" s="2"/>
    </row>
    <row r="22" spans="1:34" ht="20.25" customHeight="1" x14ac:dyDescent="0.2">
      <c r="A22" s="48">
        <v>14</v>
      </c>
      <c r="B22" s="77"/>
      <c r="C22" s="180"/>
      <c r="D22" s="181"/>
      <c r="E22" s="181"/>
      <c r="F22" s="182"/>
      <c r="G22" s="78"/>
      <c r="H22" s="79"/>
      <c r="I22" s="78"/>
      <c r="J22" s="80"/>
      <c r="K22" s="81"/>
      <c r="L22" s="79"/>
      <c r="M22" s="75"/>
      <c r="N22" s="75"/>
      <c r="O22" s="75"/>
      <c r="P22" s="75"/>
      <c r="Q22" s="75"/>
      <c r="R22" s="75"/>
      <c r="S22" s="75"/>
      <c r="T22" s="75"/>
      <c r="U22" s="22">
        <f t="shared" si="0"/>
        <v>0</v>
      </c>
      <c r="V22" s="22">
        <f t="shared" si="1"/>
        <v>0</v>
      </c>
      <c r="W22" s="22">
        <f t="shared" si="2"/>
        <v>0</v>
      </c>
      <c r="X22" s="22">
        <f t="shared" si="3"/>
        <v>0</v>
      </c>
      <c r="Y22" s="22">
        <f t="shared" si="4"/>
        <v>0</v>
      </c>
      <c r="Z22" s="43"/>
      <c r="AA22" s="44"/>
      <c r="AB22" s="23"/>
      <c r="AH22" s="2"/>
    </row>
    <row r="23" spans="1:34" ht="20.25" customHeight="1" thickBot="1" x14ac:dyDescent="0.25">
      <c r="A23" s="25">
        <v>15</v>
      </c>
      <c r="B23" s="40"/>
      <c r="C23" s="174"/>
      <c r="D23" s="175"/>
      <c r="E23" s="175"/>
      <c r="F23" s="176"/>
      <c r="G23" s="64"/>
      <c r="H23" s="26"/>
      <c r="I23" s="64"/>
      <c r="J23" s="53"/>
      <c r="K23" s="42"/>
      <c r="L23" s="26"/>
      <c r="M23" s="27"/>
      <c r="N23" s="27"/>
      <c r="O23" s="27"/>
      <c r="P23" s="27"/>
      <c r="Q23" s="27"/>
      <c r="R23" s="27"/>
      <c r="S23" s="27"/>
      <c r="T23" s="27"/>
      <c r="U23" s="85">
        <f t="shared" si="0"/>
        <v>0</v>
      </c>
      <c r="V23" s="85">
        <f t="shared" si="1"/>
        <v>0</v>
      </c>
      <c r="W23" s="85">
        <f t="shared" si="2"/>
        <v>0</v>
      </c>
      <c r="X23" s="85">
        <f t="shared" si="3"/>
        <v>0</v>
      </c>
      <c r="Y23" s="85">
        <f t="shared" si="4"/>
        <v>0</v>
      </c>
      <c r="Z23" s="74"/>
      <c r="AA23" s="86"/>
      <c r="AB23" s="23"/>
      <c r="AH23" s="2"/>
    </row>
    <row r="24" spans="1:34" ht="25.5" customHeight="1" thickBot="1" x14ac:dyDescent="0.25">
      <c r="A24" s="10" t="s">
        <v>72</v>
      </c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8"/>
      <c r="AE24" s="8"/>
      <c r="AF24" s="8"/>
    </row>
    <row r="25" spans="1:34" ht="34.5" customHeight="1" x14ac:dyDescent="0.2">
      <c r="A25" s="30" t="s">
        <v>1</v>
      </c>
      <c r="B25" s="31" t="s">
        <v>26</v>
      </c>
      <c r="C25" s="177" t="s">
        <v>2</v>
      </c>
      <c r="D25" s="178"/>
      <c r="E25" s="178"/>
      <c r="F25" s="179"/>
      <c r="G25" s="31" t="s">
        <v>3</v>
      </c>
      <c r="H25" s="31" t="s">
        <v>62</v>
      </c>
      <c r="I25" s="31" t="s">
        <v>27</v>
      </c>
      <c r="J25" s="31" t="s">
        <v>28</v>
      </c>
      <c r="K25" s="31" t="s">
        <v>43</v>
      </c>
      <c r="L25" s="31" t="s">
        <v>29</v>
      </c>
      <c r="M25" s="33" t="s">
        <v>37</v>
      </c>
      <c r="N25" s="33" t="s">
        <v>38</v>
      </c>
      <c r="O25" s="33" t="s">
        <v>39</v>
      </c>
      <c r="P25" s="32" t="s">
        <v>56</v>
      </c>
      <c r="Q25" s="32" t="s">
        <v>52</v>
      </c>
      <c r="R25" s="76" t="s">
        <v>77</v>
      </c>
      <c r="S25" s="193" t="s">
        <v>73</v>
      </c>
      <c r="T25" s="193"/>
      <c r="U25" s="70" t="s">
        <v>49</v>
      </c>
      <c r="V25" s="71" t="s">
        <v>69</v>
      </c>
      <c r="W25" s="70" t="s">
        <v>50</v>
      </c>
      <c r="X25" s="71" t="s">
        <v>70</v>
      </c>
      <c r="Y25" s="31" t="s">
        <v>5</v>
      </c>
      <c r="Z25" s="34" t="s">
        <v>45</v>
      </c>
      <c r="AA25" s="34" t="s">
        <v>74</v>
      </c>
      <c r="AB25" s="23"/>
      <c r="AH25" s="2"/>
    </row>
    <row r="26" spans="1:34" ht="20.25" customHeight="1" x14ac:dyDescent="0.2">
      <c r="A26" s="19">
        <v>1</v>
      </c>
      <c r="B26" s="39"/>
      <c r="C26" s="180"/>
      <c r="D26" s="181"/>
      <c r="E26" s="181"/>
      <c r="F26" s="182"/>
      <c r="G26" s="63"/>
      <c r="H26" s="20"/>
      <c r="I26" s="63"/>
      <c r="J26" s="54"/>
      <c r="K26" s="41"/>
      <c r="L26" s="20"/>
      <c r="M26" s="21"/>
      <c r="N26" s="21"/>
      <c r="O26" s="21"/>
      <c r="P26" s="21"/>
      <c r="Q26" s="21"/>
      <c r="R26" s="21"/>
      <c r="S26" s="191">
        <f>SUM(U26:X26)</f>
        <v>0</v>
      </c>
      <c r="T26" s="192"/>
      <c r="U26" s="22">
        <f t="shared" ref="U26:U35" si="5">IF(COUNTA(M26:Q26)&gt;=1,VLOOKUP($L26,$AD$9:$AE$16,2,FALSE),0)</f>
        <v>0</v>
      </c>
      <c r="V26" s="22">
        <f t="shared" ref="V26:V35" si="6">IF(COUNTA(M26:Q26)&gt;=1,IF(C26&gt;=1,IF(B26&gt;=1,0,1000),0),0)</f>
        <v>0</v>
      </c>
      <c r="W26" s="22">
        <f t="shared" ref="W26:W35" si="7">IF(COUNTA(R26)&gt;=1,VLOOKUP($L26,$AD$9:$AE$16,2,FALSE),0)</f>
        <v>0</v>
      </c>
      <c r="X26" s="22">
        <f t="shared" ref="X26:X35" si="8">IF(COUNTA(R26)&gt;=1,IF(C26&gt;=1,IF(B26&gt;=1,0,1000),0),0)</f>
        <v>0</v>
      </c>
      <c r="Y26" s="72"/>
      <c r="Z26" s="43"/>
      <c r="AA26" s="51"/>
      <c r="AB26" s="23"/>
      <c r="AH26" s="2"/>
    </row>
    <row r="27" spans="1:34" ht="20.25" customHeight="1" x14ac:dyDescent="0.2">
      <c r="A27" s="19">
        <v>2</v>
      </c>
      <c r="B27" s="39"/>
      <c r="C27" s="180"/>
      <c r="D27" s="181"/>
      <c r="E27" s="181"/>
      <c r="F27" s="182"/>
      <c r="G27" s="63"/>
      <c r="H27" s="20"/>
      <c r="I27" s="63"/>
      <c r="J27" s="54"/>
      <c r="K27" s="41"/>
      <c r="L27" s="20"/>
      <c r="M27" s="21"/>
      <c r="N27" s="21"/>
      <c r="O27" s="21"/>
      <c r="P27" s="21"/>
      <c r="Q27" s="21"/>
      <c r="R27" s="21"/>
      <c r="S27" s="191">
        <f t="shared" ref="S27:S35" si="9">SUM(U27:X27)</f>
        <v>0</v>
      </c>
      <c r="T27" s="192"/>
      <c r="U27" s="22">
        <f t="shared" si="5"/>
        <v>0</v>
      </c>
      <c r="V27" s="22">
        <f t="shared" si="6"/>
        <v>0</v>
      </c>
      <c r="W27" s="22">
        <f t="shared" si="7"/>
        <v>0</v>
      </c>
      <c r="X27" s="22">
        <f t="shared" si="8"/>
        <v>0</v>
      </c>
      <c r="Y27" s="72"/>
      <c r="Z27" s="43"/>
      <c r="AA27" s="51"/>
      <c r="AB27" s="23"/>
      <c r="AH27" s="2"/>
    </row>
    <row r="28" spans="1:34" ht="20.25" customHeight="1" x14ac:dyDescent="0.2">
      <c r="A28" s="19">
        <v>3</v>
      </c>
      <c r="B28" s="39"/>
      <c r="C28" s="180"/>
      <c r="D28" s="181"/>
      <c r="E28" s="181"/>
      <c r="F28" s="182"/>
      <c r="G28" s="63"/>
      <c r="H28" s="20"/>
      <c r="I28" s="63"/>
      <c r="J28" s="54"/>
      <c r="K28" s="41"/>
      <c r="L28" s="20"/>
      <c r="M28" s="21"/>
      <c r="N28" s="21"/>
      <c r="O28" s="21"/>
      <c r="P28" s="21"/>
      <c r="Q28" s="21"/>
      <c r="R28" s="21"/>
      <c r="S28" s="191">
        <f t="shared" si="9"/>
        <v>0</v>
      </c>
      <c r="T28" s="192"/>
      <c r="U28" s="22">
        <f t="shared" si="5"/>
        <v>0</v>
      </c>
      <c r="V28" s="22">
        <f t="shared" si="6"/>
        <v>0</v>
      </c>
      <c r="W28" s="22">
        <f t="shared" si="7"/>
        <v>0</v>
      </c>
      <c r="X28" s="22">
        <f t="shared" si="8"/>
        <v>0</v>
      </c>
      <c r="Y28" s="72"/>
      <c r="Z28" s="43"/>
      <c r="AA28" s="51"/>
      <c r="AB28" s="23"/>
      <c r="AH28" s="2"/>
    </row>
    <row r="29" spans="1:34" ht="20.25" customHeight="1" x14ac:dyDescent="0.2">
      <c r="A29" s="48">
        <v>4</v>
      </c>
      <c r="B29" s="39"/>
      <c r="C29" s="180"/>
      <c r="D29" s="181"/>
      <c r="E29" s="181"/>
      <c r="F29" s="182"/>
      <c r="G29" s="63"/>
      <c r="H29" s="20"/>
      <c r="I29" s="63"/>
      <c r="J29" s="54"/>
      <c r="K29" s="41"/>
      <c r="L29" s="20"/>
      <c r="M29" s="21"/>
      <c r="N29" s="21"/>
      <c r="O29" s="21"/>
      <c r="P29" s="21"/>
      <c r="Q29" s="21"/>
      <c r="R29" s="21"/>
      <c r="S29" s="191">
        <f t="shared" si="9"/>
        <v>0</v>
      </c>
      <c r="T29" s="192"/>
      <c r="U29" s="22">
        <f t="shared" si="5"/>
        <v>0</v>
      </c>
      <c r="V29" s="22">
        <f t="shared" si="6"/>
        <v>0</v>
      </c>
      <c r="W29" s="22">
        <f t="shared" si="7"/>
        <v>0</v>
      </c>
      <c r="X29" s="22">
        <f t="shared" si="8"/>
        <v>0</v>
      </c>
      <c r="Y29" s="72"/>
      <c r="Z29" s="43"/>
      <c r="AA29" s="51"/>
      <c r="AB29" s="23"/>
      <c r="AH29" s="2"/>
    </row>
    <row r="30" spans="1:34" ht="20.25" customHeight="1" x14ac:dyDescent="0.2">
      <c r="A30" s="48">
        <v>5</v>
      </c>
      <c r="B30" s="39"/>
      <c r="C30" s="180"/>
      <c r="D30" s="181"/>
      <c r="E30" s="181"/>
      <c r="F30" s="182"/>
      <c r="G30" s="63"/>
      <c r="H30" s="20"/>
      <c r="I30" s="63"/>
      <c r="J30" s="54"/>
      <c r="K30" s="41"/>
      <c r="L30" s="20"/>
      <c r="M30" s="21"/>
      <c r="N30" s="21"/>
      <c r="O30" s="21"/>
      <c r="P30" s="21"/>
      <c r="Q30" s="21"/>
      <c r="R30" s="21"/>
      <c r="S30" s="191">
        <f t="shared" si="9"/>
        <v>0</v>
      </c>
      <c r="T30" s="192"/>
      <c r="U30" s="22">
        <f t="shared" si="5"/>
        <v>0</v>
      </c>
      <c r="V30" s="22">
        <f t="shared" si="6"/>
        <v>0</v>
      </c>
      <c r="W30" s="22">
        <f t="shared" si="7"/>
        <v>0</v>
      </c>
      <c r="X30" s="22">
        <f t="shared" si="8"/>
        <v>0</v>
      </c>
      <c r="Y30" s="72"/>
      <c r="Z30" s="43"/>
      <c r="AA30" s="51"/>
      <c r="AB30" s="23"/>
      <c r="AH30" s="2"/>
    </row>
    <row r="31" spans="1:34" ht="20.25" customHeight="1" x14ac:dyDescent="0.2">
      <c r="A31" s="48">
        <v>6</v>
      </c>
      <c r="B31" s="39"/>
      <c r="C31" s="180"/>
      <c r="D31" s="181"/>
      <c r="E31" s="181"/>
      <c r="F31" s="182"/>
      <c r="G31" s="63"/>
      <c r="H31" s="20"/>
      <c r="I31" s="63"/>
      <c r="J31" s="54"/>
      <c r="K31" s="41"/>
      <c r="L31" s="20"/>
      <c r="M31" s="21"/>
      <c r="N31" s="21"/>
      <c r="O31" s="21"/>
      <c r="P31" s="21"/>
      <c r="Q31" s="21"/>
      <c r="R31" s="21"/>
      <c r="S31" s="191">
        <f t="shared" si="9"/>
        <v>0</v>
      </c>
      <c r="T31" s="192"/>
      <c r="U31" s="22">
        <f t="shared" si="5"/>
        <v>0</v>
      </c>
      <c r="V31" s="22">
        <f t="shared" si="6"/>
        <v>0</v>
      </c>
      <c r="W31" s="22">
        <f t="shared" si="7"/>
        <v>0</v>
      </c>
      <c r="X31" s="22">
        <f t="shared" si="8"/>
        <v>0</v>
      </c>
      <c r="Y31" s="72"/>
      <c r="Z31" s="43"/>
      <c r="AA31" s="51"/>
      <c r="AB31" s="23"/>
      <c r="AH31" s="2"/>
    </row>
    <row r="32" spans="1:34" ht="20.25" customHeight="1" x14ac:dyDescent="0.2">
      <c r="A32" s="48">
        <v>7</v>
      </c>
      <c r="B32" s="39"/>
      <c r="C32" s="180"/>
      <c r="D32" s="181"/>
      <c r="E32" s="181"/>
      <c r="F32" s="182"/>
      <c r="G32" s="63"/>
      <c r="H32" s="20"/>
      <c r="I32" s="63"/>
      <c r="J32" s="54"/>
      <c r="K32" s="41"/>
      <c r="L32" s="20"/>
      <c r="M32" s="21"/>
      <c r="N32" s="21"/>
      <c r="O32" s="21"/>
      <c r="P32" s="21"/>
      <c r="Q32" s="21"/>
      <c r="R32" s="21"/>
      <c r="S32" s="191">
        <f t="shared" si="9"/>
        <v>0</v>
      </c>
      <c r="T32" s="192"/>
      <c r="U32" s="22">
        <f t="shared" si="5"/>
        <v>0</v>
      </c>
      <c r="V32" s="22">
        <f t="shared" si="6"/>
        <v>0</v>
      </c>
      <c r="W32" s="22">
        <f t="shared" si="7"/>
        <v>0</v>
      </c>
      <c r="X32" s="22">
        <f t="shared" si="8"/>
        <v>0</v>
      </c>
      <c r="Y32" s="72"/>
      <c r="Z32" s="43"/>
      <c r="AA32" s="51"/>
      <c r="AB32" s="23"/>
      <c r="AH32" s="2"/>
    </row>
    <row r="33" spans="1:34" ht="20.25" customHeight="1" x14ac:dyDescent="0.2">
      <c r="A33" s="48">
        <v>8</v>
      </c>
      <c r="B33" s="39"/>
      <c r="C33" s="180"/>
      <c r="D33" s="181"/>
      <c r="E33" s="181"/>
      <c r="F33" s="182"/>
      <c r="G33" s="63"/>
      <c r="H33" s="20"/>
      <c r="I33" s="63"/>
      <c r="J33" s="54"/>
      <c r="K33" s="41"/>
      <c r="L33" s="20"/>
      <c r="M33" s="21"/>
      <c r="N33" s="21"/>
      <c r="O33" s="21"/>
      <c r="P33" s="21"/>
      <c r="Q33" s="21"/>
      <c r="R33" s="21"/>
      <c r="S33" s="191">
        <f t="shared" si="9"/>
        <v>0</v>
      </c>
      <c r="T33" s="192"/>
      <c r="U33" s="22">
        <f t="shared" si="5"/>
        <v>0</v>
      </c>
      <c r="V33" s="22">
        <f t="shared" si="6"/>
        <v>0</v>
      </c>
      <c r="W33" s="22">
        <f t="shared" si="7"/>
        <v>0</v>
      </c>
      <c r="X33" s="22">
        <f t="shared" si="8"/>
        <v>0</v>
      </c>
      <c r="Y33" s="72"/>
      <c r="Z33" s="43"/>
      <c r="AA33" s="51"/>
      <c r="AB33" s="23"/>
      <c r="AH33" s="2"/>
    </row>
    <row r="34" spans="1:34" ht="20.25" customHeight="1" x14ac:dyDescent="0.2">
      <c r="A34" s="48">
        <v>9</v>
      </c>
      <c r="B34" s="39"/>
      <c r="C34" s="180"/>
      <c r="D34" s="181"/>
      <c r="E34" s="181"/>
      <c r="F34" s="182"/>
      <c r="G34" s="63"/>
      <c r="H34" s="20"/>
      <c r="I34" s="63"/>
      <c r="J34" s="54"/>
      <c r="K34" s="41"/>
      <c r="L34" s="20"/>
      <c r="M34" s="21"/>
      <c r="N34" s="21"/>
      <c r="O34" s="21"/>
      <c r="P34" s="21"/>
      <c r="Q34" s="21"/>
      <c r="R34" s="21"/>
      <c r="S34" s="191">
        <f t="shared" si="9"/>
        <v>0</v>
      </c>
      <c r="T34" s="192"/>
      <c r="U34" s="22">
        <f t="shared" si="5"/>
        <v>0</v>
      </c>
      <c r="V34" s="22">
        <f t="shared" si="6"/>
        <v>0</v>
      </c>
      <c r="W34" s="22">
        <f t="shared" si="7"/>
        <v>0</v>
      </c>
      <c r="X34" s="22">
        <f t="shared" si="8"/>
        <v>0</v>
      </c>
      <c r="Y34" s="72"/>
      <c r="Z34" s="43"/>
      <c r="AA34" s="51"/>
      <c r="AB34" s="23"/>
      <c r="AH34" s="2"/>
    </row>
    <row r="35" spans="1:34" ht="20.25" customHeight="1" thickBot="1" x14ac:dyDescent="0.25">
      <c r="A35" s="25">
        <v>10</v>
      </c>
      <c r="B35" s="40"/>
      <c r="C35" s="174"/>
      <c r="D35" s="175"/>
      <c r="E35" s="175"/>
      <c r="F35" s="176"/>
      <c r="G35" s="64"/>
      <c r="H35" s="26"/>
      <c r="I35" s="64"/>
      <c r="J35" s="55"/>
      <c r="K35" s="42"/>
      <c r="L35" s="26"/>
      <c r="M35" s="27"/>
      <c r="N35" s="27"/>
      <c r="O35" s="27"/>
      <c r="P35" s="27"/>
      <c r="Q35" s="27"/>
      <c r="R35" s="27"/>
      <c r="S35" s="186">
        <f t="shared" si="9"/>
        <v>0</v>
      </c>
      <c r="T35" s="187"/>
      <c r="U35" s="85">
        <f t="shared" si="5"/>
        <v>0</v>
      </c>
      <c r="V35" s="85">
        <f t="shared" si="6"/>
        <v>0</v>
      </c>
      <c r="W35" s="85">
        <f t="shared" si="7"/>
        <v>0</v>
      </c>
      <c r="X35" s="85">
        <f t="shared" si="8"/>
        <v>0</v>
      </c>
      <c r="Y35" s="73"/>
      <c r="Z35" s="74"/>
      <c r="AA35" s="61"/>
      <c r="AB35" s="23"/>
      <c r="AH35" s="2"/>
    </row>
    <row r="36" spans="1:34" ht="22.5" customHeight="1" x14ac:dyDescent="0.2">
      <c r="A36" s="35"/>
      <c r="B36" s="36"/>
      <c r="C36" s="62"/>
      <c r="D36" s="62"/>
      <c r="E36" s="62"/>
      <c r="F36" s="62"/>
      <c r="G36" s="35"/>
      <c r="H36" s="35"/>
      <c r="I36" s="35"/>
      <c r="J36" s="35"/>
      <c r="K36" s="35"/>
      <c r="L36" s="35"/>
      <c r="M36" s="206" t="s">
        <v>19</v>
      </c>
      <c r="N36" s="207"/>
      <c r="O36" s="210">
        <f>SUM(Y9:Y23,S26:T35)</f>
        <v>0</v>
      </c>
      <c r="P36" s="211"/>
      <c r="Q36" s="212"/>
      <c r="R36" s="215" t="s">
        <v>20</v>
      </c>
      <c r="S36" s="216"/>
      <c r="T36" s="217"/>
      <c r="U36" s="87"/>
      <c r="V36" s="87"/>
      <c r="W36" s="87"/>
      <c r="X36" s="58"/>
      <c r="Y36" s="88" t="s">
        <v>57</v>
      </c>
      <c r="Z36" s="88" t="s">
        <v>58</v>
      </c>
      <c r="AA36" s="89" t="s">
        <v>59</v>
      </c>
      <c r="AC36" s="35"/>
      <c r="AH36" s="2"/>
    </row>
    <row r="37" spans="1:34" ht="21" customHeight="1" x14ac:dyDescent="0.2">
      <c r="C37" s="62"/>
      <c r="D37" s="62"/>
      <c r="E37" s="62"/>
      <c r="F37" s="62"/>
      <c r="M37" s="206"/>
      <c r="N37" s="207"/>
      <c r="O37" s="211"/>
      <c r="P37" s="211"/>
      <c r="Q37" s="212"/>
      <c r="R37" s="218" t="s">
        <v>46</v>
      </c>
      <c r="S37" s="219"/>
      <c r="T37" s="220"/>
      <c r="U37" s="49"/>
      <c r="V37" s="49"/>
      <c r="W37" s="49"/>
      <c r="X37" s="69"/>
      <c r="Y37" s="28"/>
      <c r="Z37" s="28"/>
      <c r="AA37" s="29"/>
      <c r="AH37" s="2"/>
    </row>
    <row r="38" spans="1:34" ht="20.5" customHeight="1" thickBot="1" x14ac:dyDescent="0.25">
      <c r="M38" s="208"/>
      <c r="N38" s="209"/>
      <c r="O38" s="213"/>
      <c r="P38" s="213"/>
      <c r="Q38" s="214"/>
      <c r="R38" s="221" t="s">
        <v>60</v>
      </c>
      <c r="S38" s="222"/>
      <c r="T38" s="223"/>
      <c r="U38" s="57"/>
      <c r="V38" s="50"/>
      <c r="W38" s="50"/>
      <c r="X38" s="50"/>
      <c r="Y38" s="45"/>
      <c r="Z38" s="45"/>
      <c r="AA38" s="61"/>
      <c r="AH38" s="2"/>
    </row>
    <row r="39" spans="1:34" ht="16.899999999999999" customHeight="1" x14ac:dyDescent="0.2">
      <c r="M39" s="58"/>
      <c r="N39" s="58"/>
      <c r="O39" s="68"/>
      <c r="P39" s="68"/>
      <c r="Q39" s="68"/>
      <c r="R39" s="60" t="s">
        <v>63</v>
      </c>
      <c r="S39" s="59"/>
      <c r="T39" s="59"/>
      <c r="U39" s="59"/>
      <c r="V39" s="59"/>
      <c r="W39" s="59"/>
      <c r="X39" s="59"/>
      <c r="Y39" s="83"/>
      <c r="Z39" s="83"/>
      <c r="AA39" s="84"/>
      <c r="AH39" s="2"/>
    </row>
    <row r="40" spans="1:34" ht="16.899999999999999" customHeight="1" x14ac:dyDescent="0.2">
      <c r="M40" s="58"/>
      <c r="N40" s="58"/>
      <c r="O40" s="68"/>
      <c r="P40" s="68"/>
      <c r="Q40" s="68"/>
      <c r="R40" s="60" t="s">
        <v>64</v>
      </c>
      <c r="S40" s="59"/>
      <c r="T40" s="59"/>
      <c r="U40" s="59"/>
      <c r="V40" s="59"/>
      <c r="W40" s="59"/>
      <c r="X40" s="59"/>
      <c r="Y40" s="83"/>
      <c r="Z40" s="83"/>
      <c r="AA40" s="84"/>
      <c r="AH40" s="2"/>
    </row>
    <row r="41" spans="1:34" ht="17.5" customHeight="1" x14ac:dyDescent="0.2">
      <c r="B41" s="56" t="s">
        <v>55</v>
      </c>
      <c r="C41" s="66"/>
      <c r="D41" s="66"/>
      <c r="E41" s="66"/>
      <c r="F41" s="66"/>
      <c r="G41" s="2" t="s">
        <v>21</v>
      </c>
      <c r="AC41" s="1"/>
      <c r="AH41" s="2"/>
    </row>
    <row r="42" spans="1:34" ht="17.5" customHeight="1" x14ac:dyDescent="0.2">
      <c r="A42" s="2"/>
      <c r="B42" s="59" t="s">
        <v>79</v>
      </c>
      <c r="C42" s="66"/>
      <c r="D42" s="59" t="s">
        <v>80</v>
      </c>
      <c r="E42" s="66"/>
      <c r="F42" s="59" t="s">
        <v>81</v>
      </c>
      <c r="G42" s="59"/>
      <c r="H42" s="59"/>
      <c r="I42" s="59"/>
      <c r="J42" s="59"/>
      <c r="K42" s="59"/>
      <c r="AC42" s="1"/>
      <c r="AH42" s="2"/>
    </row>
    <row r="43" spans="1:34" ht="17.5" customHeight="1" x14ac:dyDescent="0.2">
      <c r="L43" s="1"/>
      <c r="AH43" s="2"/>
    </row>
    <row r="44" spans="1:34" ht="25.5" customHeight="1" x14ac:dyDescent="0.2">
      <c r="B44" s="37" t="s">
        <v>76</v>
      </c>
      <c r="O44" s="205">
        <f>C41</f>
        <v>0</v>
      </c>
      <c r="P44" s="205"/>
      <c r="Q44" s="202" t="s">
        <v>53</v>
      </c>
      <c r="R44" s="202"/>
      <c r="S44" s="202"/>
      <c r="T44" s="67"/>
      <c r="Y44" s="201"/>
      <c r="Z44" s="201"/>
      <c r="AA44" s="59" t="s">
        <v>0</v>
      </c>
      <c r="AC44" s="1"/>
      <c r="AH44" s="2"/>
    </row>
  </sheetData>
  <sheetProtection selectLockedCells="1"/>
  <dataConsolidate/>
  <mergeCells count="62">
    <mergeCell ref="A1:AA1"/>
    <mergeCell ref="C4:I4"/>
    <mergeCell ref="M3:N3"/>
    <mergeCell ref="M4:AA4"/>
    <mergeCell ref="A4:B4"/>
    <mergeCell ref="A3:B3"/>
    <mergeCell ref="J3:K4"/>
    <mergeCell ref="C3:H3"/>
    <mergeCell ref="J5:K5"/>
    <mergeCell ref="A5:B5"/>
    <mergeCell ref="C5:I5"/>
    <mergeCell ref="Y44:Z44"/>
    <mergeCell ref="Q44:S44"/>
    <mergeCell ref="L5:M5"/>
    <mergeCell ref="N5:O5"/>
    <mergeCell ref="O44:P44"/>
    <mergeCell ref="M36:N38"/>
    <mergeCell ref="O36:Q38"/>
    <mergeCell ref="R36:T36"/>
    <mergeCell ref="R37:T37"/>
    <mergeCell ref="R38:T38"/>
    <mergeCell ref="P5:R5"/>
    <mergeCell ref="S5:T5"/>
    <mergeCell ref="S34:T34"/>
    <mergeCell ref="S35:T35"/>
    <mergeCell ref="Y5:AA5"/>
    <mergeCell ref="S30:T30"/>
    <mergeCell ref="S31:T31"/>
    <mergeCell ref="S32:T32"/>
    <mergeCell ref="S33:T33"/>
    <mergeCell ref="S25:T25"/>
    <mergeCell ref="S26:T26"/>
    <mergeCell ref="S27:T27"/>
    <mergeCell ref="S28:T28"/>
    <mergeCell ref="S29:T29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6:F26"/>
    <mergeCell ref="C27:F27"/>
    <mergeCell ref="C28:F28"/>
    <mergeCell ref="C29:F29"/>
    <mergeCell ref="C35:F35"/>
    <mergeCell ref="C25:F25"/>
    <mergeCell ref="C30:F30"/>
    <mergeCell ref="C31:F31"/>
    <mergeCell ref="C32:F32"/>
    <mergeCell ref="C33:F33"/>
    <mergeCell ref="C34:F34"/>
  </mergeCells>
  <phoneticPr fontId="3"/>
  <conditionalFormatting sqref="B42">
    <cfRule type="containsBlanks" dxfId="8" priority="20">
      <formula>LEN(TRIM(B42))=0</formula>
    </cfRule>
  </conditionalFormatting>
  <conditionalFormatting sqref="B9:C23">
    <cfRule type="containsBlanks" dxfId="7" priority="1">
      <formula>LEN(TRIM(B9))=0</formula>
    </cfRule>
  </conditionalFormatting>
  <conditionalFormatting sqref="C42 E42">
    <cfRule type="containsBlanks" dxfId="6" priority="5">
      <formula>LEN(TRIM(C42))=0</formula>
    </cfRule>
  </conditionalFormatting>
  <conditionalFormatting sqref="C3:F3 M3 M4:AA4 C4:I5 L5:M5 P5 G9:T23 Z9:AA23 B26:C35 Y44:Z44">
    <cfRule type="containsBlanks" dxfId="5" priority="17">
      <formula>LEN(TRIM(B3))=0</formula>
    </cfRule>
  </conditionalFormatting>
  <conditionalFormatting sqref="C41:F41">
    <cfRule type="containsBlanks" dxfId="4" priority="14">
      <formula>LEN(TRIM(C41))=0</formula>
    </cfRule>
  </conditionalFormatting>
  <conditionalFormatting sqref="G26:R35">
    <cfRule type="containsBlanks" dxfId="3" priority="12">
      <formula>LEN(TRIM(G26))=0</formula>
    </cfRule>
  </conditionalFormatting>
  <conditionalFormatting sqref="Y5">
    <cfRule type="containsBlanks" dxfId="2" priority="11">
      <formula>LEN(TRIM(Y5))=0</formula>
    </cfRule>
  </conditionalFormatting>
  <conditionalFormatting sqref="Y26:AA35">
    <cfRule type="containsBlanks" dxfId="1" priority="3">
      <formula>LEN(TRIM(Y26))=0</formula>
    </cfRule>
  </conditionalFormatting>
  <conditionalFormatting sqref="Y37:AA38">
    <cfRule type="containsBlanks" dxfId="0" priority="15">
      <formula>LEN(TRIM(Y37))=0</formula>
    </cfRule>
  </conditionalFormatting>
  <dataValidations count="8">
    <dataValidation type="list" allowBlank="1" showInputMessage="1" showErrorMessage="1" sqref="C41:F41 H26:H35 H9:H23" xr:uid="{00000000-0002-0000-0000-000001000000}">
      <formula1>$AC$9:$AC$16</formula1>
    </dataValidation>
    <dataValidation type="list" allowBlank="1" showInputMessage="1" showErrorMessage="1" sqref="JR9:JS9 TN9:TO9 ADJ9:ADK9 ANF9:ANG9 AXB9:AXC9 BGX9:BGY9 BQT9:BQU9 CAP9:CAQ9 CKL9:CKM9 CUH9:CUI9 DED9:DEE9 DNZ9:DOA9 DXV9:DXW9 EHR9:EHS9 ERN9:ERO9 FBJ9:FBK9 FLF9:FLG9 FVB9:FVC9 GEX9:GEY9 GOT9:GOU9 GYP9:GYQ9 HIL9:HIM9 HSH9:HSI9 ICD9:ICE9 ILZ9:IMA9 IVV9:IVW9 JFR9:JFS9 JPN9:JPO9 JZJ9:JZK9 KJF9:KJG9 KTB9:KTC9 LCX9:LCY9 LMT9:LMU9 LWP9:LWQ9 MGL9:MGM9 MQH9:MQI9 NAD9:NAE9 NJZ9:NKA9 NTV9:NTW9 ODR9:ODS9 ONN9:ONO9 OXJ9:OXK9 PHF9:PHG9 PRB9:PRC9 QAX9:QAY9 QKT9:QKU9 QUP9:QUQ9 REL9:REM9 ROH9:ROI9 RYD9:RYE9 SHZ9:SIA9 SRV9:SRW9 TBR9:TBS9 TLN9:TLO9 TVJ9:TVK9 UFF9:UFG9 UPB9:UPC9 UYX9:UYY9 VIT9:VIU9 VSP9:VSQ9 WCL9:WCM9 WMH9:WMI9 WWD9:WWE9 WMP983025:WMQ983025 WCT983025:WCU983025 VSX983025:VSY983025 VJB983025:VJC983025 UZF983025:UZG983025 UPJ983025:UPK983025 UFN983025:UFO983025 TVR983025:TVS983025 TLV983025:TLW983025 TBZ983025:TCA983025 SSD983025:SSE983025 SIH983025:SII983025 RYL983025:RYM983025 ROP983025:ROQ983025 RET983025:REU983025 QUX983025:QUY983025 QLB983025:QLC983025 QBF983025:QBG983025 PRJ983025:PRK983025 PHN983025:PHO983025 OXR983025:OXS983025 ONV983025:ONW983025 ODZ983025:OEA983025 NUD983025:NUE983025 NKH983025:NKI983025 NAL983025:NAM983025 MQP983025:MQQ983025 MGT983025:MGU983025 LWX983025:LWY983025 LNB983025:LNC983025 LDF983025:LDG983025 KTJ983025:KTK983025 KJN983025:KJO983025 JZR983025:JZS983025 JPV983025:JPW983025 JFZ983025:JGA983025 IWD983025:IWE983025 IMH983025:IMI983025 ICL983025:ICM983025 HSP983025:HSQ983025 HIT983025:HIU983025 GYX983025:GYY983025 GPB983025:GPC983025 GFF983025:GFG983025 FVJ983025:FVK983025 FLN983025:FLO983025 FBR983025:FBS983025 ERV983025:ERW983025 EHZ983025:EIA983025 DYD983025:DYE983025 DOH983025:DOI983025 DEL983025:DEM983025 CUP983025:CUQ983025 CKT983025:CKU983025 CAX983025:CAY983025 BRB983025:BRC983025 BHF983025:BHG983025 AXJ983025:AXK983025 ANN983025:ANO983025 ADR983025:ADS983025 TV983025:TW983025 JZ983025:KA983025 WWL917489:WWM917489 WMP917489:WMQ917489 WCT917489:WCU917489 VSX917489:VSY917489 VJB917489:VJC917489 UZF917489:UZG917489 UPJ917489:UPK917489 UFN917489:UFO917489 TVR917489:TVS917489 TLV917489:TLW917489 TBZ917489:TCA917489 SSD917489:SSE917489 SIH917489:SII917489 RYL917489:RYM917489 ROP917489:ROQ917489 RET917489:REU917489 QUX917489:QUY917489 QLB917489:QLC917489 QBF917489:QBG917489 PRJ917489:PRK917489 PHN917489:PHO917489 OXR917489:OXS917489 ONV917489:ONW917489 ODZ917489:OEA917489 NUD917489:NUE917489 NKH917489:NKI917489 NAL917489:NAM917489 MQP917489:MQQ917489 MGT917489:MGU917489 LWX917489:LWY917489 LNB917489:LNC917489 LDF917489:LDG917489 KTJ917489:KTK917489 KJN917489:KJO917489 JZR917489:JZS917489 JPV917489:JPW917489 JFZ917489:JGA917489 IWD917489:IWE917489 IMH917489:IMI917489 ICL917489:ICM917489 HSP917489:HSQ917489 HIT917489:HIU917489 GYX917489:GYY917489 GPB917489:GPC917489 GFF917489:GFG917489 FVJ917489:FVK917489 FLN917489:FLO917489 FBR917489:FBS917489 ERV917489:ERW917489 EHZ917489:EIA917489 DYD917489:DYE917489 DOH917489:DOI917489 DEL917489:DEM917489 CUP917489:CUQ917489 CKT917489:CKU917489 CAX917489:CAY917489 BRB917489:BRC917489 BHF917489:BHG917489 AXJ917489:AXK917489 ANN917489:ANO917489 ADR917489:ADS917489 TV917489:TW917489 JZ917489:KA917489 WWL851953:WWM851953 WMP851953:WMQ851953 WCT851953:WCU851953 VSX851953:VSY851953 VJB851953:VJC851953 UZF851953:UZG851953 UPJ851953:UPK851953 UFN851953:UFO851953 TVR851953:TVS851953 TLV851953:TLW851953 TBZ851953:TCA851953 SSD851953:SSE851953 SIH851953:SII851953 RYL851953:RYM851953 ROP851953:ROQ851953 RET851953:REU851953 QUX851953:QUY851953 QLB851953:QLC851953 QBF851953:QBG851953 PRJ851953:PRK851953 PHN851953:PHO851953 OXR851953:OXS851953 ONV851953:ONW851953 ODZ851953:OEA851953 NUD851953:NUE851953 NKH851953:NKI851953 NAL851953:NAM851953 MQP851953:MQQ851953 MGT851953:MGU851953 LWX851953:LWY851953 LNB851953:LNC851953 LDF851953:LDG851953 KTJ851953:KTK851953 KJN851953:KJO851953 JZR851953:JZS851953 JPV851953:JPW851953 JFZ851953:JGA851953 IWD851953:IWE851953 IMH851953:IMI851953 ICL851953:ICM851953 HSP851953:HSQ851953 HIT851953:HIU851953 GYX851953:GYY851953 GPB851953:GPC851953 GFF851953:GFG851953 FVJ851953:FVK851953 FLN851953:FLO851953 FBR851953:FBS851953 ERV851953:ERW851953 EHZ851953:EIA851953 DYD851953:DYE851953 DOH851953:DOI851953 DEL851953:DEM851953 CUP851953:CUQ851953 CKT851953:CKU851953 CAX851953:CAY851953 BRB851953:BRC851953 BHF851953:BHG851953 AXJ851953:AXK851953 ANN851953:ANO851953 ADR851953:ADS851953 TV851953:TW851953 JZ851953:KA851953 WWL786417:WWM786417 WMP786417:WMQ786417 WCT786417:WCU786417 VSX786417:VSY786417 VJB786417:VJC786417 UZF786417:UZG786417 UPJ786417:UPK786417 UFN786417:UFO786417 TVR786417:TVS786417 TLV786417:TLW786417 TBZ786417:TCA786417 SSD786417:SSE786417 SIH786417:SII786417 RYL786417:RYM786417 ROP786417:ROQ786417 RET786417:REU786417 QUX786417:QUY786417 QLB786417:QLC786417 QBF786417:QBG786417 PRJ786417:PRK786417 PHN786417:PHO786417 OXR786417:OXS786417 ONV786417:ONW786417 ODZ786417:OEA786417 NUD786417:NUE786417 NKH786417:NKI786417 NAL786417:NAM786417 MQP786417:MQQ786417 MGT786417:MGU786417 LWX786417:LWY786417 LNB786417:LNC786417 LDF786417:LDG786417 KTJ786417:KTK786417 KJN786417:KJO786417 JZR786417:JZS786417 JPV786417:JPW786417 JFZ786417:JGA786417 IWD786417:IWE786417 IMH786417:IMI786417 ICL786417:ICM786417 HSP786417:HSQ786417 HIT786417:HIU786417 GYX786417:GYY786417 GPB786417:GPC786417 GFF786417:GFG786417 FVJ786417:FVK786417 FLN786417:FLO786417 FBR786417:FBS786417 ERV786417:ERW786417 EHZ786417:EIA786417 DYD786417:DYE786417 DOH786417:DOI786417 DEL786417:DEM786417 CUP786417:CUQ786417 CKT786417:CKU786417 CAX786417:CAY786417 BRB786417:BRC786417 BHF786417:BHG786417 AXJ786417:AXK786417 ANN786417:ANO786417 ADR786417:ADS786417 TV786417:TW786417 JZ786417:KA786417 WWL720881:WWM720881 WMP720881:WMQ720881 WCT720881:WCU720881 VSX720881:VSY720881 VJB720881:VJC720881 UZF720881:UZG720881 UPJ720881:UPK720881 UFN720881:UFO720881 TVR720881:TVS720881 TLV720881:TLW720881 TBZ720881:TCA720881 SSD720881:SSE720881 SIH720881:SII720881 RYL720881:RYM720881 ROP720881:ROQ720881 RET720881:REU720881 QUX720881:QUY720881 QLB720881:QLC720881 QBF720881:QBG720881 PRJ720881:PRK720881 PHN720881:PHO720881 OXR720881:OXS720881 ONV720881:ONW720881 ODZ720881:OEA720881 NUD720881:NUE720881 NKH720881:NKI720881 NAL720881:NAM720881 MQP720881:MQQ720881 MGT720881:MGU720881 LWX720881:LWY720881 LNB720881:LNC720881 LDF720881:LDG720881 KTJ720881:KTK720881 KJN720881:KJO720881 JZR720881:JZS720881 JPV720881:JPW720881 JFZ720881:JGA720881 IWD720881:IWE720881 IMH720881:IMI720881 ICL720881:ICM720881 HSP720881:HSQ720881 HIT720881:HIU720881 GYX720881:GYY720881 GPB720881:GPC720881 GFF720881:GFG720881 FVJ720881:FVK720881 FLN720881:FLO720881 FBR720881:FBS720881 ERV720881:ERW720881 EHZ720881:EIA720881 DYD720881:DYE720881 DOH720881:DOI720881 DEL720881:DEM720881 CUP720881:CUQ720881 CKT720881:CKU720881 CAX720881:CAY720881 BRB720881:BRC720881 BHF720881:BHG720881 AXJ720881:AXK720881 ANN720881:ANO720881 ADR720881:ADS720881 TV720881:TW720881 JZ720881:KA720881 WWL655345:WWM655345 WMP655345:WMQ655345 WCT655345:WCU655345 VSX655345:VSY655345 VJB655345:VJC655345 UZF655345:UZG655345 UPJ655345:UPK655345 UFN655345:UFO655345 TVR655345:TVS655345 TLV655345:TLW655345 TBZ655345:TCA655345 SSD655345:SSE655345 SIH655345:SII655345 RYL655345:RYM655345 ROP655345:ROQ655345 RET655345:REU655345 QUX655345:QUY655345 QLB655345:QLC655345 QBF655345:QBG655345 PRJ655345:PRK655345 PHN655345:PHO655345 OXR655345:OXS655345 ONV655345:ONW655345 ODZ655345:OEA655345 NUD655345:NUE655345 NKH655345:NKI655345 NAL655345:NAM655345 MQP655345:MQQ655345 MGT655345:MGU655345 LWX655345:LWY655345 LNB655345:LNC655345 LDF655345:LDG655345 KTJ655345:KTK655345 KJN655345:KJO655345 JZR655345:JZS655345 JPV655345:JPW655345 JFZ655345:JGA655345 IWD655345:IWE655345 IMH655345:IMI655345 ICL655345:ICM655345 HSP655345:HSQ655345 HIT655345:HIU655345 GYX655345:GYY655345 GPB655345:GPC655345 GFF655345:GFG655345 FVJ655345:FVK655345 FLN655345:FLO655345 FBR655345:FBS655345 ERV655345:ERW655345 EHZ655345:EIA655345 DYD655345:DYE655345 DOH655345:DOI655345 DEL655345:DEM655345 CUP655345:CUQ655345 CKT655345:CKU655345 CAX655345:CAY655345 BRB655345:BRC655345 BHF655345:BHG655345 AXJ655345:AXK655345 ANN655345:ANO655345 ADR655345:ADS655345 TV655345:TW655345 JZ655345:KA655345 WWL589809:WWM589809 WMP589809:WMQ589809 WCT589809:WCU589809 VSX589809:VSY589809 VJB589809:VJC589809 UZF589809:UZG589809 UPJ589809:UPK589809 UFN589809:UFO589809 TVR589809:TVS589809 TLV589809:TLW589809 TBZ589809:TCA589809 SSD589809:SSE589809 SIH589809:SII589809 RYL589809:RYM589809 ROP589809:ROQ589809 RET589809:REU589809 QUX589809:QUY589809 QLB589809:QLC589809 QBF589809:QBG589809 PRJ589809:PRK589809 PHN589809:PHO589809 OXR589809:OXS589809 ONV589809:ONW589809 ODZ589809:OEA589809 NUD589809:NUE589809 NKH589809:NKI589809 NAL589809:NAM589809 MQP589809:MQQ589809 MGT589809:MGU589809 LWX589809:LWY589809 LNB589809:LNC589809 LDF589809:LDG589809 KTJ589809:KTK589809 KJN589809:KJO589809 JZR589809:JZS589809 JPV589809:JPW589809 JFZ589809:JGA589809 IWD589809:IWE589809 IMH589809:IMI589809 ICL589809:ICM589809 HSP589809:HSQ589809 HIT589809:HIU589809 GYX589809:GYY589809 GPB589809:GPC589809 GFF589809:GFG589809 FVJ589809:FVK589809 FLN589809:FLO589809 FBR589809:FBS589809 ERV589809:ERW589809 EHZ589809:EIA589809 DYD589809:DYE589809 DOH589809:DOI589809 DEL589809:DEM589809 CUP589809:CUQ589809 CKT589809:CKU589809 CAX589809:CAY589809 BRB589809:BRC589809 BHF589809:BHG589809 AXJ589809:AXK589809 ANN589809:ANO589809 ADR589809:ADS589809 TV589809:TW589809 JZ589809:KA589809 WWL524273:WWM524273 WMP524273:WMQ524273 WCT524273:WCU524273 VSX524273:VSY524273 VJB524273:VJC524273 UZF524273:UZG524273 UPJ524273:UPK524273 UFN524273:UFO524273 TVR524273:TVS524273 TLV524273:TLW524273 TBZ524273:TCA524273 SSD524273:SSE524273 SIH524273:SII524273 RYL524273:RYM524273 ROP524273:ROQ524273 RET524273:REU524273 QUX524273:QUY524273 QLB524273:QLC524273 QBF524273:QBG524273 PRJ524273:PRK524273 PHN524273:PHO524273 OXR524273:OXS524273 ONV524273:ONW524273 ODZ524273:OEA524273 NUD524273:NUE524273 NKH524273:NKI524273 NAL524273:NAM524273 MQP524273:MQQ524273 MGT524273:MGU524273 LWX524273:LWY524273 LNB524273:LNC524273 LDF524273:LDG524273 KTJ524273:KTK524273 KJN524273:KJO524273 JZR524273:JZS524273 JPV524273:JPW524273 JFZ524273:JGA524273 IWD524273:IWE524273 IMH524273:IMI524273 ICL524273:ICM524273 HSP524273:HSQ524273 HIT524273:HIU524273 GYX524273:GYY524273 GPB524273:GPC524273 GFF524273:GFG524273 FVJ524273:FVK524273 FLN524273:FLO524273 FBR524273:FBS524273 ERV524273:ERW524273 EHZ524273:EIA524273 DYD524273:DYE524273 DOH524273:DOI524273 DEL524273:DEM524273 CUP524273:CUQ524273 CKT524273:CKU524273 CAX524273:CAY524273 BRB524273:BRC524273 BHF524273:BHG524273 AXJ524273:AXK524273 ANN524273:ANO524273 ADR524273:ADS524273 TV524273:TW524273 JZ524273:KA524273 WWL458737:WWM458737 WMP458737:WMQ458737 WCT458737:WCU458737 VSX458737:VSY458737 VJB458737:VJC458737 UZF458737:UZG458737 UPJ458737:UPK458737 UFN458737:UFO458737 TVR458737:TVS458737 TLV458737:TLW458737 TBZ458737:TCA458737 SSD458737:SSE458737 SIH458737:SII458737 RYL458737:RYM458737 ROP458737:ROQ458737 RET458737:REU458737 QUX458737:QUY458737 QLB458737:QLC458737 QBF458737:QBG458737 PRJ458737:PRK458737 PHN458737:PHO458737 OXR458737:OXS458737 ONV458737:ONW458737 ODZ458737:OEA458737 NUD458737:NUE458737 NKH458737:NKI458737 NAL458737:NAM458737 MQP458737:MQQ458737 MGT458737:MGU458737 LWX458737:LWY458737 LNB458737:LNC458737 LDF458737:LDG458737 KTJ458737:KTK458737 KJN458737:KJO458737 JZR458737:JZS458737 JPV458737:JPW458737 JFZ458737:JGA458737 IWD458737:IWE458737 IMH458737:IMI458737 ICL458737:ICM458737 HSP458737:HSQ458737 HIT458737:HIU458737 GYX458737:GYY458737 GPB458737:GPC458737 GFF458737:GFG458737 FVJ458737:FVK458737 FLN458737:FLO458737 FBR458737:FBS458737 ERV458737:ERW458737 EHZ458737:EIA458737 DYD458737:DYE458737 DOH458737:DOI458737 DEL458737:DEM458737 CUP458737:CUQ458737 CKT458737:CKU458737 CAX458737:CAY458737 BRB458737:BRC458737 BHF458737:BHG458737 AXJ458737:AXK458737 ANN458737:ANO458737 ADR458737:ADS458737 TV458737:TW458737 JZ458737:KA458737 WWL393201:WWM393201 WMP393201:WMQ393201 WCT393201:WCU393201 VSX393201:VSY393201 VJB393201:VJC393201 UZF393201:UZG393201 UPJ393201:UPK393201 UFN393201:UFO393201 TVR393201:TVS393201 TLV393201:TLW393201 TBZ393201:TCA393201 SSD393201:SSE393201 SIH393201:SII393201 RYL393201:RYM393201 ROP393201:ROQ393201 RET393201:REU393201 QUX393201:QUY393201 QLB393201:QLC393201 QBF393201:QBG393201 PRJ393201:PRK393201 PHN393201:PHO393201 OXR393201:OXS393201 ONV393201:ONW393201 ODZ393201:OEA393201 NUD393201:NUE393201 NKH393201:NKI393201 NAL393201:NAM393201 MQP393201:MQQ393201 MGT393201:MGU393201 LWX393201:LWY393201 LNB393201:LNC393201 LDF393201:LDG393201 KTJ393201:KTK393201 KJN393201:KJO393201 JZR393201:JZS393201 JPV393201:JPW393201 JFZ393201:JGA393201 IWD393201:IWE393201 IMH393201:IMI393201 ICL393201:ICM393201 HSP393201:HSQ393201 HIT393201:HIU393201 GYX393201:GYY393201 GPB393201:GPC393201 GFF393201:GFG393201 FVJ393201:FVK393201 FLN393201:FLO393201 FBR393201:FBS393201 ERV393201:ERW393201 EHZ393201:EIA393201 DYD393201:DYE393201 DOH393201:DOI393201 DEL393201:DEM393201 CUP393201:CUQ393201 CKT393201:CKU393201 CAX393201:CAY393201 BRB393201:BRC393201 BHF393201:BHG393201 AXJ393201:AXK393201 ANN393201:ANO393201 ADR393201:ADS393201 TV393201:TW393201 JZ393201:KA393201 WWL327665:WWM327665 WMP327665:WMQ327665 WCT327665:WCU327665 VSX327665:VSY327665 VJB327665:VJC327665 UZF327665:UZG327665 UPJ327665:UPK327665 UFN327665:UFO327665 TVR327665:TVS327665 TLV327665:TLW327665 TBZ327665:TCA327665 SSD327665:SSE327665 SIH327665:SII327665 RYL327665:RYM327665 ROP327665:ROQ327665 RET327665:REU327665 QUX327665:QUY327665 QLB327665:QLC327665 QBF327665:QBG327665 PRJ327665:PRK327665 PHN327665:PHO327665 OXR327665:OXS327665 ONV327665:ONW327665 ODZ327665:OEA327665 NUD327665:NUE327665 NKH327665:NKI327665 NAL327665:NAM327665 MQP327665:MQQ327665 MGT327665:MGU327665 LWX327665:LWY327665 LNB327665:LNC327665 LDF327665:LDG327665 KTJ327665:KTK327665 KJN327665:KJO327665 JZR327665:JZS327665 JPV327665:JPW327665 JFZ327665:JGA327665 IWD327665:IWE327665 IMH327665:IMI327665 ICL327665:ICM327665 HSP327665:HSQ327665 HIT327665:HIU327665 GYX327665:GYY327665 GPB327665:GPC327665 GFF327665:GFG327665 FVJ327665:FVK327665 FLN327665:FLO327665 FBR327665:FBS327665 ERV327665:ERW327665 EHZ327665:EIA327665 DYD327665:DYE327665 DOH327665:DOI327665 DEL327665:DEM327665 CUP327665:CUQ327665 CKT327665:CKU327665 CAX327665:CAY327665 BRB327665:BRC327665 BHF327665:BHG327665 AXJ327665:AXK327665 ANN327665:ANO327665 ADR327665:ADS327665 TV327665:TW327665 JZ327665:KA327665 WWL262129:WWM262129 WMP262129:WMQ262129 WCT262129:WCU262129 VSX262129:VSY262129 VJB262129:VJC262129 UZF262129:UZG262129 UPJ262129:UPK262129 UFN262129:UFO262129 TVR262129:TVS262129 TLV262129:TLW262129 TBZ262129:TCA262129 SSD262129:SSE262129 SIH262129:SII262129 RYL262129:RYM262129 ROP262129:ROQ262129 RET262129:REU262129 QUX262129:QUY262129 QLB262129:QLC262129 QBF262129:QBG262129 PRJ262129:PRK262129 PHN262129:PHO262129 OXR262129:OXS262129 ONV262129:ONW262129 ODZ262129:OEA262129 NUD262129:NUE262129 NKH262129:NKI262129 NAL262129:NAM262129 MQP262129:MQQ262129 MGT262129:MGU262129 LWX262129:LWY262129 LNB262129:LNC262129 LDF262129:LDG262129 KTJ262129:KTK262129 KJN262129:KJO262129 JZR262129:JZS262129 JPV262129:JPW262129 JFZ262129:JGA262129 IWD262129:IWE262129 IMH262129:IMI262129 ICL262129:ICM262129 HSP262129:HSQ262129 HIT262129:HIU262129 GYX262129:GYY262129 GPB262129:GPC262129 GFF262129:GFG262129 FVJ262129:FVK262129 FLN262129:FLO262129 FBR262129:FBS262129 ERV262129:ERW262129 EHZ262129:EIA262129 DYD262129:DYE262129 DOH262129:DOI262129 DEL262129:DEM262129 CUP262129:CUQ262129 CKT262129:CKU262129 CAX262129:CAY262129 BRB262129:BRC262129 BHF262129:BHG262129 AXJ262129:AXK262129 ANN262129:ANO262129 ADR262129:ADS262129 TV262129:TW262129 JZ262129:KA262129 WWL196593:WWM196593 WMP196593:WMQ196593 WCT196593:WCU196593 VSX196593:VSY196593 VJB196593:VJC196593 UZF196593:UZG196593 UPJ196593:UPK196593 UFN196593:UFO196593 TVR196593:TVS196593 TLV196593:TLW196593 TBZ196593:TCA196593 SSD196593:SSE196593 SIH196593:SII196593 RYL196593:RYM196593 ROP196593:ROQ196593 RET196593:REU196593 QUX196593:QUY196593 QLB196593:QLC196593 QBF196593:QBG196593 PRJ196593:PRK196593 PHN196593:PHO196593 OXR196593:OXS196593 ONV196593:ONW196593 ODZ196593:OEA196593 NUD196593:NUE196593 NKH196593:NKI196593 NAL196593:NAM196593 MQP196593:MQQ196593 MGT196593:MGU196593 LWX196593:LWY196593 LNB196593:LNC196593 LDF196593:LDG196593 KTJ196593:KTK196593 KJN196593:KJO196593 JZR196593:JZS196593 JPV196593:JPW196593 JFZ196593:JGA196593 IWD196593:IWE196593 IMH196593:IMI196593 ICL196593:ICM196593 HSP196593:HSQ196593 HIT196593:HIU196593 GYX196593:GYY196593 GPB196593:GPC196593 GFF196593:GFG196593 FVJ196593:FVK196593 FLN196593:FLO196593 FBR196593:FBS196593 ERV196593:ERW196593 EHZ196593:EIA196593 DYD196593:DYE196593 DOH196593:DOI196593 DEL196593:DEM196593 CUP196593:CUQ196593 CKT196593:CKU196593 CAX196593:CAY196593 BRB196593:BRC196593 BHF196593:BHG196593 AXJ196593:AXK196593 ANN196593:ANO196593 ADR196593:ADS196593 TV196593:TW196593 JZ196593:KA196593 WWL131057:WWM131057 WMP131057:WMQ131057 WCT131057:WCU131057 VSX131057:VSY131057 VJB131057:VJC131057 UZF131057:UZG131057 UPJ131057:UPK131057 UFN131057:UFO131057 TVR131057:TVS131057 TLV131057:TLW131057 TBZ131057:TCA131057 SSD131057:SSE131057 SIH131057:SII131057 RYL131057:RYM131057 ROP131057:ROQ131057 RET131057:REU131057 QUX131057:QUY131057 QLB131057:QLC131057 QBF131057:QBG131057 PRJ131057:PRK131057 PHN131057:PHO131057 OXR131057:OXS131057 ONV131057:ONW131057 ODZ131057:OEA131057 NUD131057:NUE131057 NKH131057:NKI131057 NAL131057:NAM131057 MQP131057:MQQ131057 MGT131057:MGU131057 LWX131057:LWY131057 LNB131057:LNC131057 LDF131057:LDG131057 KTJ131057:KTK131057 KJN131057:KJO131057 JZR131057:JZS131057 JPV131057:JPW131057 JFZ131057:JGA131057 IWD131057:IWE131057 IMH131057:IMI131057 ICL131057:ICM131057 HSP131057:HSQ131057 HIT131057:HIU131057 GYX131057:GYY131057 GPB131057:GPC131057 GFF131057:GFG131057 FVJ131057:FVK131057 FLN131057:FLO131057 FBR131057:FBS131057 ERV131057:ERW131057 EHZ131057:EIA131057 DYD131057:DYE131057 DOH131057:DOI131057 DEL131057:DEM131057 CUP131057:CUQ131057 CKT131057:CKU131057 CAX131057:CAY131057 BRB131057:BRC131057 BHF131057:BHG131057 AXJ131057:AXK131057 ANN131057:ANO131057 ADR131057:ADS131057 TV131057:TW131057 JZ131057:KA131057 WWL65521:WWM65521 WMP65521:WMQ65521 WCT65521:WCU65521 VSX65521:VSY65521 VJB65521:VJC65521 UZF65521:UZG65521 UPJ65521:UPK65521 UFN65521:UFO65521 TVR65521:TVS65521 TLV65521:TLW65521 TBZ65521:TCA65521 SSD65521:SSE65521 SIH65521:SII65521 RYL65521:RYM65521 ROP65521:ROQ65521 RET65521:REU65521 QUX65521:QUY65521 QLB65521:QLC65521 QBF65521:QBG65521 PRJ65521:PRK65521 PHN65521:PHO65521 OXR65521:OXS65521 ONV65521:ONW65521 ODZ65521:OEA65521 NUD65521:NUE65521 NKH65521:NKI65521 NAL65521:NAM65521 MQP65521:MQQ65521 MGT65521:MGU65521 LWX65521:LWY65521 LNB65521:LNC65521 LDF65521:LDG65521 KTJ65521:KTK65521 KJN65521:KJO65521 JZR65521:JZS65521 JPV65521:JPW65521 JFZ65521:JGA65521 IWD65521:IWE65521 IMH65521:IMI65521 ICL65521:ICM65521 HSP65521:HSQ65521 HIT65521:HIU65521 GYX65521:GYY65521 GPB65521:GPC65521 GFF65521:GFG65521 FVJ65521:FVK65521 FLN65521:FLO65521 FBR65521:FBS65521 ERV65521:ERW65521 EHZ65521:EIA65521 DYD65521:DYE65521 DOH65521:DOI65521 DEL65521:DEM65521 CUP65521:CUQ65521 CKT65521:CKU65521 CAX65521:CAY65521 BRB65521:BRC65521 BHF65521:BHG65521 AXJ65521:AXK65521 ANN65521:ANO65521 ADR65521:ADS65521 TV65521:TW65521 JZ65521:KA65521 WWL983025:WWM983025 JI9:JI12 JD13:JD14 TE9:TE12 SZ13:SZ14 ADA9:ADA12 ACV13:ACV14 AMW9:AMW12 AMR13:AMR14 AWS9:AWS12 AWN13:AWN14 BGO9:BGO12 BGJ13:BGJ14 BQK9:BQK12 BQF13:BQF14 CAG9:CAG12 CAB13:CAB14 CKC9:CKC12 CJX13:CJX14 CTY9:CTY12 CTT13:CTT14 DDU9:DDU12 DDP13:DDP14 DNQ9:DNQ12 DNL13:DNL14 DXM9:DXM12 DXH13:DXH14 EHI9:EHI12 EHD13:EHD14 ERE9:ERE12 EQZ13:EQZ14 FBA9:FBA12 FAV13:FAV14 FKW9:FKW12 FKR13:FKR14 FUS9:FUS12 FUN13:FUN14 GEO9:GEO12 GEJ13:GEJ14 GOK9:GOK12 GOF13:GOF14 GYG9:GYG12 GYB13:GYB14 HIC9:HIC12 HHX13:HHX14 HRY9:HRY12 HRT13:HRT14 IBU9:IBU12 IBP13:IBP14 ILQ9:ILQ12 ILL13:ILL14 IVM9:IVM12 IVH13:IVH14 JFI9:JFI12 JFD13:JFD14 JPE9:JPE12 JOZ13:JOZ14 JZA9:JZA12 JYV13:JYV14 KIW9:KIW12 KIR13:KIR14 KSS9:KSS12 KSN13:KSN14 LCO9:LCO12 LCJ13:LCJ14 LMK9:LMK12 LMF13:LMF14 LWG9:LWG12 LWB13:LWB14 MGC9:MGC12 MFX13:MFX14 MPY9:MPY12 MPT13:MPT14 MZU9:MZU12 MZP13:MZP14 NJQ9:NJQ12 NJL13:NJL14 NTM9:NTM12 NTH13:NTH14 ODI9:ODI12 ODD13:ODD14 ONE9:ONE12 OMZ13:OMZ14 OXA9:OXA12 OWV13:OWV14 PGW9:PGW12 PGR13:PGR14 PQS9:PQS12 PQN13:PQN14 QAO9:QAO12 QAJ13:QAJ14 QKK9:QKK12 QKF13:QKF14 QUG9:QUG12 QUB13:QUB14 REC9:REC12 RDX13:RDX14 RNY9:RNY12 RNT13:RNT14 RXU9:RXU12 RXP13:RXP14 SHQ9:SHQ12 SHL13:SHL14 SRM9:SRM12 SRH13:SRH14 TBI9:TBI12 TBD13:TBD14 TLE9:TLE12 TKZ13:TKZ14 TVA9:TVA12 TUV13:TUV14 UEW9:UEW12 UER13:UER14 UOS9:UOS12 UON13:UON14 UYO9:UYO12 UYJ13:UYJ14 VIK9:VIK12 VIF13:VIF14 VSG9:VSG12 VSB13:VSB14 WCC9:WCC12 WBX13:WBX14 WLY9:WLY12 WLT13:WLT14 WVU9:WVU12 WVP13:WVP14 WWC983025:WWC983039 JQ65521:JQ65535 TM65521:TM65535 ADI65521:ADI65535 ANE65521:ANE65535 AXA65521:AXA65535 BGW65521:BGW65535 BQS65521:BQS65535 CAO65521:CAO65535 CKK65521:CKK65535 CUG65521:CUG65535 DEC65521:DEC65535 DNY65521:DNY65535 DXU65521:DXU65535 EHQ65521:EHQ65535 ERM65521:ERM65535 FBI65521:FBI65535 FLE65521:FLE65535 FVA65521:FVA65535 GEW65521:GEW65535 GOS65521:GOS65535 GYO65521:GYO65535 HIK65521:HIK65535 HSG65521:HSG65535 ICC65521:ICC65535 ILY65521:ILY65535 IVU65521:IVU65535 JFQ65521:JFQ65535 JPM65521:JPM65535 JZI65521:JZI65535 KJE65521:KJE65535 KTA65521:KTA65535 LCW65521:LCW65535 LMS65521:LMS65535 LWO65521:LWO65535 MGK65521:MGK65535 MQG65521:MQG65535 NAC65521:NAC65535 NJY65521:NJY65535 NTU65521:NTU65535 ODQ65521:ODQ65535 ONM65521:ONM65535 OXI65521:OXI65535 PHE65521:PHE65535 PRA65521:PRA65535 QAW65521:QAW65535 QKS65521:QKS65535 QUO65521:QUO65535 REK65521:REK65535 ROG65521:ROG65535 RYC65521:RYC65535 SHY65521:SHY65535 SRU65521:SRU65535 TBQ65521:TBQ65535 TLM65521:TLM65535 TVI65521:TVI65535 UFE65521:UFE65535 UPA65521:UPA65535 UYW65521:UYW65535 VIS65521:VIS65535 VSO65521:VSO65535 WCK65521:WCK65535 WMG65521:WMG65535 WWC65521:WWC65535 JQ131057:JQ131071 TM131057:TM131071 ADI131057:ADI131071 ANE131057:ANE131071 AXA131057:AXA131071 BGW131057:BGW131071 BQS131057:BQS131071 CAO131057:CAO131071 CKK131057:CKK131071 CUG131057:CUG131071 DEC131057:DEC131071 DNY131057:DNY131071 DXU131057:DXU131071 EHQ131057:EHQ131071 ERM131057:ERM131071 FBI131057:FBI131071 FLE131057:FLE131071 FVA131057:FVA131071 GEW131057:GEW131071 GOS131057:GOS131071 GYO131057:GYO131071 HIK131057:HIK131071 HSG131057:HSG131071 ICC131057:ICC131071 ILY131057:ILY131071 IVU131057:IVU131071 JFQ131057:JFQ131071 JPM131057:JPM131071 JZI131057:JZI131071 KJE131057:KJE131071 KTA131057:KTA131071 LCW131057:LCW131071 LMS131057:LMS131071 LWO131057:LWO131071 MGK131057:MGK131071 MQG131057:MQG131071 NAC131057:NAC131071 NJY131057:NJY131071 NTU131057:NTU131071 ODQ131057:ODQ131071 ONM131057:ONM131071 OXI131057:OXI131071 PHE131057:PHE131071 PRA131057:PRA131071 QAW131057:QAW131071 QKS131057:QKS131071 QUO131057:QUO131071 REK131057:REK131071 ROG131057:ROG131071 RYC131057:RYC131071 SHY131057:SHY131071 SRU131057:SRU131071 TBQ131057:TBQ131071 TLM131057:TLM131071 TVI131057:TVI131071 UFE131057:UFE131071 UPA131057:UPA131071 UYW131057:UYW131071 VIS131057:VIS131071 VSO131057:VSO131071 WCK131057:WCK131071 WMG131057:WMG131071 WWC131057:WWC131071 JQ196593:JQ196607 TM196593:TM196607 ADI196593:ADI196607 ANE196593:ANE196607 AXA196593:AXA196607 BGW196593:BGW196607 BQS196593:BQS196607 CAO196593:CAO196607 CKK196593:CKK196607 CUG196593:CUG196607 DEC196593:DEC196607 DNY196593:DNY196607 DXU196593:DXU196607 EHQ196593:EHQ196607 ERM196593:ERM196607 FBI196593:FBI196607 FLE196593:FLE196607 FVA196593:FVA196607 GEW196593:GEW196607 GOS196593:GOS196607 GYO196593:GYO196607 HIK196593:HIK196607 HSG196593:HSG196607 ICC196593:ICC196607 ILY196593:ILY196607 IVU196593:IVU196607 JFQ196593:JFQ196607 JPM196593:JPM196607 JZI196593:JZI196607 KJE196593:KJE196607 KTA196593:KTA196607 LCW196593:LCW196607 LMS196593:LMS196607 LWO196593:LWO196607 MGK196593:MGK196607 MQG196593:MQG196607 NAC196593:NAC196607 NJY196593:NJY196607 NTU196593:NTU196607 ODQ196593:ODQ196607 ONM196593:ONM196607 OXI196593:OXI196607 PHE196593:PHE196607 PRA196593:PRA196607 QAW196593:QAW196607 QKS196593:QKS196607 QUO196593:QUO196607 REK196593:REK196607 ROG196593:ROG196607 RYC196593:RYC196607 SHY196593:SHY196607 SRU196593:SRU196607 TBQ196593:TBQ196607 TLM196593:TLM196607 TVI196593:TVI196607 UFE196593:UFE196607 UPA196593:UPA196607 UYW196593:UYW196607 VIS196593:VIS196607 VSO196593:VSO196607 WCK196593:WCK196607 WMG196593:WMG196607 WWC196593:WWC196607 JQ262129:JQ262143 TM262129:TM262143 ADI262129:ADI262143 ANE262129:ANE262143 AXA262129:AXA262143 BGW262129:BGW262143 BQS262129:BQS262143 CAO262129:CAO262143 CKK262129:CKK262143 CUG262129:CUG262143 DEC262129:DEC262143 DNY262129:DNY262143 DXU262129:DXU262143 EHQ262129:EHQ262143 ERM262129:ERM262143 FBI262129:FBI262143 FLE262129:FLE262143 FVA262129:FVA262143 GEW262129:GEW262143 GOS262129:GOS262143 GYO262129:GYO262143 HIK262129:HIK262143 HSG262129:HSG262143 ICC262129:ICC262143 ILY262129:ILY262143 IVU262129:IVU262143 JFQ262129:JFQ262143 JPM262129:JPM262143 JZI262129:JZI262143 KJE262129:KJE262143 KTA262129:KTA262143 LCW262129:LCW262143 LMS262129:LMS262143 LWO262129:LWO262143 MGK262129:MGK262143 MQG262129:MQG262143 NAC262129:NAC262143 NJY262129:NJY262143 NTU262129:NTU262143 ODQ262129:ODQ262143 ONM262129:ONM262143 OXI262129:OXI262143 PHE262129:PHE262143 PRA262129:PRA262143 QAW262129:QAW262143 QKS262129:QKS262143 QUO262129:QUO262143 REK262129:REK262143 ROG262129:ROG262143 RYC262129:RYC262143 SHY262129:SHY262143 SRU262129:SRU262143 TBQ262129:TBQ262143 TLM262129:TLM262143 TVI262129:TVI262143 UFE262129:UFE262143 UPA262129:UPA262143 UYW262129:UYW262143 VIS262129:VIS262143 VSO262129:VSO262143 WCK262129:WCK262143 WMG262129:WMG262143 WWC262129:WWC262143 JQ327665:JQ327679 TM327665:TM327679 ADI327665:ADI327679 ANE327665:ANE327679 AXA327665:AXA327679 BGW327665:BGW327679 BQS327665:BQS327679 CAO327665:CAO327679 CKK327665:CKK327679 CUG327665:CUG327679 DEC327665:DEC327679 DNY327665:DNY327679 DXU327665:DXU327679 EHQ327665:EHQ327679 ERM327665:ERM327679 FBI327665:FBI327679 FLE327665:FLE327679 FVA327665:FVA327679 GEW327665:GEW327679 GOS327665:GOS327679 GYO327665:GYO327679 HIK327665:HIK327679 HSG327665:HSG327679 ICC327665:ICC327679 ILY327665:ILY327679 IVU327665:IVU327679 JFQ327665:JFQ327679 JPM327665:JPM327679 JZI327665:JZI327679 KJE327665:KJE327679 KTA327665:KTA327679 LCW327665:LCW327679 LMS327665:LMS327679 LWO327665:LWO327679 MGK327665:MGK327679 MQG327665:MQG327679 NAC327665:NAC327679 NJY327665:NJY327679 NTU327665:NTU327679 ODQ327665:ODQ327679 ONM327665:ONM327679 OXI327665:OXI327679 PHE327665:PHE327679 PRA327665:PRA327679 QAW327665:QAW327679 QKS327665:QKS327679 QUO327665:QUO327679 REK327665:REK327679 ROG327665:ROG327679 RYC327665:RYC327679 SHY327665:SHY327679 SRU327665:SRU327679 TBQ327665:TBQ327679 TLM327665:TLM327679 TVI327665:TVI327679 UFE327665:UFE327679 UPA327665:UPA327679 UYW327665:UYW327679 VIS327665:VIS327679 VSO327665:VSO327679 WCK327665:WCK327679 WMG327665:WMG327679 WWC327665:WWC327679 JQ393201:JQ393215 TM393201:TM393215 ADI393201:ADI393215 ANE393201:ANE393215 AXA393201:AXA393215 BGW393201:BGW393215 BQS393201:BQS393215 CAO393201:CAO393215 CKK393201:CKK393215 CUG393201:CUG393215 DEC393201:DEC393215 DNY393201:DNY393215 DXU393201:DXU393215 EHQ393201:EHQ393215 ERM393201:ERM393215 FBI393201:FBI393215 FLE393201:FLE393215 FVA393201:FVA393215 GEW393201:GEW393215 GOS393201:GOS393215 GYO393201:GYO393215 HIK393201:HIK393215 HSG393201:HSG393215 ICC393201:ICC393215 ILY393201:ILY393215 IVU393201:IVU393215 JFQ393201:JFQ393215 JPM393201:JPM393215 JZI393201:JZI393215 KJE393201:KJE393215 KTA393201:KTA393215 LCW393201:LCW393215 LMS393201:LMS393215 LWO393201:LWO393215 MGK393201:MGK393215 MQG393201:MQG393215 NAC393201:NAC393215 NJY393201:NJY393215 NTU393201:NTU393215 ODQ393201:ODQ393215 ONM393201:ONM393215 OXI393201:OXI393215 PHE393201:PHE393215 PRA393201:PRA393215 QAW393201:QAW393215 QKS393201:QKS393215 QUO393201:QUO393215 REK393201:REK393215 ROG393201:ROG393215 RYC393201:RYC393215 SHY393201:SHY393215 SRU393201:SRU393215 TBQ393201:TBQ393215 TLM393201:TLM393215 TVI393201:TVI393215 UFE393201:UFE393215 UPA393201:UPA393215 UYW393201:UYW393215 VIS393201:VIS393215 VSO393201:VSO393215 WCK393201:WCK393215 WMG393201:WMG393215 WWC393201:WWC393215 JQ458737:JQ458751 TM458737:TM458751 ADI458737:ADI458751 ANE458737:ANE458751 AXA458737:AXA458751 BGW458737:BGW458751 BQS458737:BQS458751 CAO458737:CAO458751 CKK458737:CKK458751 CUG458737:CUG458751 DEC458737:DEC458751 DNY458737:DNY458751 DXU458737:DXU458751 EHQ458737:EHQ458751 ERM458737:ERM458751 FBI458737:FBI458751 FLE458737:FLE458751 FVA458737:FVA458751 GEW458737:GEW458751 GOS458737:GOS458751 GYO458737:GYO458751 HIK458737:HIK458751 HSG458737:HSG458751 ICC458737:ICC458751 ILY458737:ILY458751 IVU458737:IVU458751 JFQ458737:JFQ458751 JPM458737:JPM458751 JZI458737:JZI458751 KJE458737:KJE458751 KTA458737:KTA458751 LCW458737:LCW458751 LMS458737:LMS458751 LWO458737:LWO458751 MGK458737:MGK458751 MQG458737:MQG458751 NAC458737:NAC458751 NJY458737:NJY458751 NTU458737:NTU458751 ODQ458737:ODQ458751 ONM458737:ONM458751 OXI458737:OXI458751 PHE458737:PHE458751 PRA458737:PRA458751 QAW458737:QAW458751 QKS458737:QKS458751 QUO458737:QUO458751 REK458737:REK458751 ROG458737:ROG458751 RYC458737:RYC458751 SHY458737:SHY458751 SRU458737:SRU458751 TBQ458737:TBQ458751 TLM458737:TLM458751 TVI458737:TVI458751 UFE458737:UFE458751 UPA458737:UPA458751 UYW458737:UYW458751 VIS458737:VIS458751 VSO458737:VSO458751 WCK458737:WCK458751 WMG458737:WMG458751 WWC458737:WWC458751 JQ524273:JQ524287 TM524273:TM524287 ADI524273:ADI524287 ANE524273:ANE524287 AXA524273:AXA524287 BGW524273:BGW524287 BQS524273:BQS524287 CAO524273:CAO524287 CKK524273:CKK524287 CUG524273:CUG524287 DEC524273:DEC524287 DNY524273:DNY524287 DXU524273:DXU524287 EHQ524273:EHQ524287 ERM524273:ERM524287 FBI524273:FBI524287 FLE524273:FLE524287 FVA524273:FVA524287 GEW524273:GEW524287 GOS524273:GOS524287 GYO524273:GYO524287 HIK524273:HIK524287 HSG524273:HSG524287 ICC524273:ICC524287 ILY524273:ILY524287 IVU524273:IVU524287 JFQ524273:JFQ524287 JPM524273:JPM524287 JZI524273:JZI524287 KJE524273:KJE524287 KTA524273:KTA524287 LCW524273:LCW524287 LMS524273:LMS524287 LWO524273:LWO524287 MGK524273:MGK524287 MQG524273:MQG524287 NAC524273:NAC524287 NJY524273:NJY524287 NTU524273:NTU524287 ODQ524273:ODQ524287 ONM524273:ONM524287 OXI524273:OXI524287 PHE524273:PHE524287 PRA524273:PRA524287 QAW524273:QAW524287 QKS524273:QKS524287 QUO524273:QUO524287 REK524273:REK524287 ROG524273:ROG524287 RYC524273:RYC524287 SHY524273:SHY524287 SRU524273:SRU524287 TBQ524273:TBQ524287 TLM524273:TLM524287 TVI524273:TVI524287 UFE524273:UFE524287 UPA524273:UPA524287 UYW524273:UYW524287 VIS524273:VIS524287 VSO524273:VSO524287 WCK524273:WCK524287 WMG524273:WMG524287 WWC524273:WWC524287 JQ589809:JQ589823 TM589809:TM589823 ADI589809:ADI589823 ANE589809:ANE589823 AXA589809:AXA589823 BGW589809:BGW589823 BQS589809:BQS589823 CAO589809:CAO589823 CKK589809:CKK589823 CUG589809:CUG589823 DEC589809:DEC589823 DNY589809:DNY589823 DXU589809:DXU589823 EHQ589809:EHQ589823 ERM589809:ERM589823 FBI589809:FBI589823 FLE589809:FLE589823 FVA589809:FVA589823 GEW589809:GEW589823 GOS589809:GOS589823 GYO589809:GYO589823 HIK589809:HIK589823 HSG589809:HSG589823 ICC589809:ICC589823 ILY589809:ILY589823 IVU589809:IVU589823 JFQ589809:JFQ589823 JPM589809:JPM589823 JZI589809:JZI589823 KJE589809:KJE589823 KTA589809:KTA589823 LCW589809:LCW589823 LMS589809:LMS589823 LWO589809:LWO589823 MGK589809:MGK589823 MQG589809:MQG589823 NAC589809:NAC589823 NJY589809:NJY589823 NTU589809:NTU589823 ODQ589809:ODQ589823 ONM589809:ONM589823 OXI589809:OXI589823 PHE589809:PHE589823 PRA589809:PRA589823 QAW589809:QAW589823 QKS589809:QKS589823 QUO589809:QUO589823 REK589809:REK589823 ROG589809:ROG589823 RYC589809:RYC589823 SHY589809:SHY589823 SRU589809:SRU589823 TBQ589809:TBQ589823 TLM589809:TLM589823 TVI589809:TVI589823 UFE589809:UFE589823 UPA589809:UPA589823 UYW589809:UYW589823 VIS589809:VIS589823 VSO589809:VSO589823 WCK589809:WCK589823 WMG589809:WMG589823 WWC589809:WWC589823 JQ655345:JQ655359 TM655345:TM655359 ADI655345:ADI655359 ANE655345:ANE655359 AXA655345:AXA655359 BGW655345:BGW655359 BQS655345:BQS655359 CAO655345:CAO655359 CKK655345:CKK655359 CUG655345:CUG655359 DEC655345:DEC655359 DNY655345:DNY655359 DXU655345:DXU655359 EHQ655345:EHQ655359 ERM655345:ERM655359 FBI655345:FBI655359 FLE655345:FLE655359 FVA655345:FVA655359 GEW655345:GEW655359 GOS655345:GOS655359 GYO655345:GYO655359 HIK655345:HIK655359 HSG655345:HSG655359 ICC655345:ICC655359 ILY655345:ILY655359 IVU655345:IVU655359 JFQ655345:JFQ655359 JPM655345:JPM655359 JZI655345:JZI655359 KJE655345:KJE655359 KTA655345:KTA655359 LCW655345:LCW655359 LMS655345:LMS655359 LWO655345:LWO655359 MGK655345:MGK655359 MQG655345:MQG655359 NAC655345:NAC655359 NJY655345:NJY655359 NTU655345:NTU655359 ODQ655345:ODQ655359 ONM655345:ONM655359 OXI655345:OXI655359 PHE655345:PHE655359 PRA655345:PRA655359 QAW655345:QAW655359 QKS655345:QKS655359 QUO655345:QUO655359 REK655345:REK655359 ROG655345:ROG655359 RYC655345:RYC655359 SHY655345:SHY655359 SRU655345:SRU655359 TBQ655345:TBQ655359 TLM655345:TLM655359 TVI655345:TVI655359 UFE655345:UFE655359 UPA655345:UPA655359 UYW655345:UYW655359 VIS655345:VIS655359 VSO655345:VSO655359 WCK655345:WCK655359 WMG655345:WMG655359 WWC655345:WWC655359 JQ720881:JQ720895 TM720881:TM720895 ADI720881:ADI720895 ANE720881:ANE720895 AXA720881:AXA720895 BGW720881:BGW720895 BQS720881:BQS720895 CAO720881:CAO720895 CKK720881:CKK720895 CUG720881:CUG720895 DEC720881:DEC720895 DNY720881:DNY720895 DXU720881:DXU720895 EHQ720881:EHQ720895 ERM720881:ERM720895 FBI720881:FBI720895 FLE720881:FLE720895 FVA720881:FVA720895 GEW720881:GEW720895 GOS720881:GOS720895 GYO720881:GYO720895 HIK720881:HIK720895 HSG720881:HSG720895 ICC720881:ICC720895 ILY720881:ILY720895 IVU720881:IVU720895 JFQ720881:JFQ720895 JPM720881:JPM720895 JZI720881:JZI720895 KJE720881:KJE720895 KTA720881:KTA720895 LCW720881:LCW720895 LMS720881:LMS720895 LWO720881:LWO720895 MGK720881:MGK720895 MQG720881:MQG720895 NAC720881:NAC720895 NJY720881:NJY720895 NTU720881:NTU720895 ODQ720881:ODQ720895 ONM720881:ONM720895 OXI720881:OXI720895 PHE720881:PHE720895 PRA720881:PRA720895 QAW720881:QAW720895 QKS720881:QKS720895 QUO720881:QUO720895 REK720881:REK720895 ROG720881:ROG720895 RYC720881:RYC720895 SHY720881:SHY720895 SRU720881:SRU720895 TBQ720881:TBQ720895 TLM720881:TLM720895 TVI720881:TVI720895 UFE720881:UFE720895 UPA720881:UPA720895 UYW720881:UYW720895 VIS720881:VIS720895 VSO720881:VSO720895 WCK720881:WCK720895 WMG720881:WMG720895 WWC720881:WWC720895 JQ786417:JQ786431 TM786417:TM786431 ADI786417:ADI786431 ANE786417:ANE786431 AXA786417:AXA786431 BGW786417:BGW786431 BQS786417:BQS786431 CAO786417:CAO786431 CKK786417:CKK786431 CUG786417:CUG786431 DEC786417:DEC786431 DNY786417:DNY786431 DXU786417:DXU786431 EHQ786417:EHQ786431 ERM786417:ERM786431 FBI786417:FBI786431 FLE786417:FLE786431 FVA786417:FVA786431 GEW786417:GEW786431 GOS786417:GOS786431 GYO786417:GYO786431 HIK786417:HIK786431 HSG786417:HSG786431 ICC786417:ICC786431 ILY786417:ILY786431 IVU786417:IVU786431 JFQ786417:JFQ786431 JPM786417:JPM786431 JZI786417:JZI786431 KJE786417:KJE786431 KTA786417:KTA786431 LCW786417:LCW786431 LMS786417:LMS786431 LWO786417:LWO786431 MGK786417:MGK786431 MQG786417:MQG786431 NAC786417:NAC786431 NJY786417:NJY786431 NTU786417:NTU786431 ODQ786417:ODQ786431 ONM786417:ONM786431 OXI786417:OXI786431 PHE786417:PHE786431 PRA786417:PRA786431 QAW786417:QAW786431 QKS786417:QKS786431 QUO786417:QUO786431 REK786417:REK786431 ROG786417:ROG786431 RYC786417:RYC786431 SHY786417:SHY786431 SRU786417:SRU786431 TBQ786417:TBQ786431 TLM786417:TLM786431 TVI786417:TVI786431 UFE786417:UFE786431 UPA786417:UPA786431 UYW786417:UYW786431 VIS786417:VIS786431 VSO786417:VSO786431 WCK786417:WCK786431 WMG786417:WMG786431 WWC786417:WWC786431 JQ851953:JQ851967 TM851953:TM851967 ADI851953:ADI851967 ANE851953:ANE851967 AXA851953:AXA851967 BGW851953:BGW851967 BQS851953:BQS851967 CAO851953:CAO851967 CKK851953:CKK851967 CUG851953:CUG851967 DEC851953:DEC851967 DNY851953:DNY851967 DXU851953:DXU851967 EHQ851953:EHQ851967 ERM851953:ERM851967 FBI851953:FBI851967 FLE851953:FLE851967 FVA851953:FVA851967 GEW851953:GEW851967 GOS851953:GOS851967 GYO851953:GYO851967 HIK851953:HIK851967 HSG851953:HSG851967 ICC851953:ICC851967 ILY851953:ILY851967 IVU851953:IVU851967 JFQ851953:JFQ851967 JPM851953:JPM851967 JZI851953:JZI851967 KJE851953:KJE851967 KTA851953:KTA851967 LCW851953:LCW851967 LMS851953:LMS851967 LWO851953:LWO851967 MGK851953:MGK851967 MQG851953:MQG851967 NAC851953:NAC851967 NJY851953:NJY851967 NTU851953:NTU851967 ODQ851953:ODQ851967 ONM851953:ONM851967 OXI851953:OXI851967 PHE851953:PHE851967 PRA851953:PRA851967 QAW851953:QAW851967 QKS851953:QKS851967 QUO851953:QUO851967 REK851953:REK851967 ROG851953:ROG851967 RYC851953:RYC851967 SHY851953:SHY851967 SRU851953:SRU851967 TBQ851953:TBQ851967 TLM851953:TLM851967 TVI851953:TVI851967 UFE851953:UFE851967 UPA851953:UPA851967 UYW851953:UYW851967 VIS851953:VIS851967 VSO851953:VSO851967 WCK851953:WCK851967 WMG851953:WMG851967 WWC851953:WWC851967 JQ917489:JQ917503 TM917489:TM917503 ADI917489:ADI917503 ANE917489:ANE917503 AXA917489:AXA917503 BGW917489:BGW917503 BQS917489:BQS917503 CAO917489:CAO917503 CKK917489:CKK917503 CUG917489:CUG917503 DEC917489:DEC917503 DNY917489:DNY917503 DXU917489:DXU917503 EHQ917489:EHQ917503 ERM917489:ERM917503 FBI917489:FBI917503 FLE917489:FLE917503 FVA917489:FVA917503 GEW917489:GEW917503 GOS917489:GOS917503 GYO917489:GYO917503 HIK917489:HIK917503 HSG917489:HSG917503 ICC917489:ICC917503 ILY917489:ILY917503 IVU917489:IVU917503 JFQ917489:JFQ917503 JPM917489:JPM917503 JZI917489:JZI917503 KJE917489:KJE917503 KTA917489:KTA917503 LCW917489:LCW917503 LMS917489:LMS917503 LWO917489:LWO917503 MGK917489:MGK917503 MQG917489:MQG917503 NAC917489:NAC917503 NJY917489:NJY917503 NTU917489:NTU917503 ODQ917489:ODQ917503 ONM917489:ONM917503 OXI917489:OXI917503 PHE917489:PHE917503 PRA917489:PRA917503 QAW917489:QAW917503 QKS917489:QKS917503 QUO917489:QUO917503 REK917489:REK917503 ROG917489:ROG917503 RYC917489:RYC917503 SHY917489:SHY917503 SRU917489:SRU917503 TBQ917489:TBQ917503 TLM917489:TLM917503 TVI917489:TVI917503 UFE917489:UFE917503 UPA917489:UPA917503 UYW917489:UYW917503 VIS917489:VIS917503 VSO917489:VSO917503 WCK917489:WCK917503 WMG917489:WMG917503 WWC917489:WWC917503 JQ983025:JQ983039 TM983025:TM983039 ADI983025:ADI983039 ANE983025:ANE983039 AXA983025:AXA983039 BGW983025:BGW983039 BQS983025:BQS983039 CAO983025:CAO983039 CKK983025:CKK983039 CUG983025:CUG983039 DEC983025:DEC983039 DNY983025:DNY983039 DXU983025:DXU983039 EHQ983025:EHQ983039 ERM983025:ERM983039 FBI983025:FBI983039 FLE983025:FLE983039 FVA983025:FVA983039 GEW983025:GEW983039 GOS983025:GOS983039 GYO983025:GYO983039 HIK983025:HIK983039 HSG983025:HSG983039 ICC983025:ICC983039 ILY983025:ILY983039 IVU983025:IVU983039 JFQ983025:JFQ983039 JPM983025:JPM983039 JZI983025:JZI983039 KJE983025:KJE983039 KTA983025:KTA983039 LCW983025:LCW983039 LMS983025:LMS983039 LWO983025:LWO983039 MGK983025:MGK983039 MQG983025:MQG983039 NAC983025:NAC983039 NJY983025:NJY983039 NTU983025:NTU983039 ODQ983025:ODQ983039 ONM983025:ONM983039 OXI983025:OXI983039 PHE983025:PHE983039 PRA983025:PRA983039 QAW983025:QAW983039 QKS983025:QKS983039 QUO983025:QUO983039 REK983025:REK983039 ROG983025:ROG983039 RYC983025:RYC983039 SHY983025:SHY983039 SRU983025:SRU983039 TBQ983025:TBQ983039 TLM983025:TLM983039 TVI983025:TVI983039 UFE983025:UFE983039 UPA983025:UPA983039 UYW983025:UYW983039 VIS983025:VIS983039 VSO983025:VSO983039 WCK983025:WCK983039 WMG983025:WMG983039 WWE983025:WWH983039 JS65521:JV65535 TO65521:TR65535 ADK65521:ADN65535 ANG65521:ANJ65535 AXC65521:AXF65535 BGY65521:BHB65535 BQU65521:BQX65535 CAQ65521:CAT65535 CKM65521:CKP65535 CUI65521:CUL65535 DEE65521:DEH65535 DOA65521:DOD65535 DXW65521:DXZ65535 EHS65521:EHV65535 ERO65521:ERR65535 FBK65521:FBN65535 FLG65521:FLJ65535 FVC65521:FVF65535 GEY65521:GFB65535 GOU65521:GOX65535 GYQ65521:GYT65535 HIM65521:HIP65535 HSI65521:HSL65535 ICE65521:ICH65535 IMA65521:IMD65535 IVW65521:IVZ65535 JFS65521:JFV65535 JPO65521:JPR65535 JZK65521:JZN65535 KJG65521:KJJ65535 KTC65521:KTF65535 LCY65521:LDB65535 LMU65521:LMX65535 LWQ65521:LWT65535 MGM65521:MGP65535 MQI65521:MQL65535 NAE65521:NAH65535 NKA65521:NKD65535 NTW65521:NTZ65535 ODS65521:ODV65535 ONO65521:ONR65535 OXK65521:OXN65535 PHG65521:PHJ65535 PRC65521:PRF65535 QAY65521:QBB65535 QKU65521:QKX65535 QUQ65521:QUT65535 REM65521:REP65535 ROI65521:ROL65535 RYE65521:RYH65535 SIA65521:SID65535 SRW65521:SRZ65535 TBS65521:TBV65535 TLO65521:TLR65535 TVK65521:TVN65535 UFG65521:UFJ65535 UPC65521:UPF65535 UYY65521:UZB65535 VIU65521:VIX65535 VSQ65521:VST65535 WCM65521:WCP65535 WMI65521:WML65535 WWE65521:WWH65535 JS131057:JV131071 TO131057:TR131071 ADK131057:ADN131071 ANG131057:ANJ131071 AXC131057:AXF131071 BGY131057:BHB131071 BQU131057:BQX131071 CAQ131057:CAT131071 CKM131057:CKP131071 CUI131057:CUL131071 DEE131057:DEH131071 DOA131057:DOD131071 DXW131057:DXZ131071 EHS131057:EHV131071 ERO131057:ERR131071 FBK131057:FBN131071 FLG131057:FLJ131071 FVC131057:FVF131071 GEY131057:GFB131071 GOU131057:GOX131071 GYQ131057:GYT131071 HIM131057:HIP131071 HSI131057:HSL131071 ICE131057:ICH131071 IMA131057:IMD131071 IVW131057:IVZ131071 JFS131057:JFV131071 JPO131057:JPR131071 JZK131057:JZN131071 KJG131057:KJJ131071 KTC131057:KTF131071 LCY131057:LDB131071 LMU131057:LMX131071 LWQ131057:LWT131071 MGM131057:MGP131071 MQI131057:MQL131071 NAE131057:NAH131071 NKA131057:NKD131071 NTW131057:NTZ131071 ODS131057:ODV131071 ONO131057:ONR131071 OXK131057:OXN131071 PHG131057:PHJ131071 PRC131057:PRF131071 QAY131057:QBB131071 QKU131057:QKX131071 QUQ131057:QUT131071 REM131057:REP131071 ROI131057:ROL131071 RYE131057:RYH131071 SIA131057:SID131071 SRW131057:SRZ131071 TBS131057:TBV131071 TLO131057:TLR131071 TVK131057:TVN131071 UFG131057:UFJ131071 UPC131057:UPF131071 UYY131057:UZB131071 VIU131057:VIX131071 VSQ131057:VST131071 WCM131057:WCP131071 WMI131057:WML131071 WWE131057:WWH131071 JS196593:JV196607 TO196593:TR196607 ADK196593:ADN196607 ANG196593:ANJ196607 AXC196593:AXF196607 BGY196593:BHB196607 BQU196593:BQX196607 CAQ196593:CAT196607 CKM196593:CKP196607 CUI196593:CUL196607 DEE196593:DEH196607 DOA196593:DOD196607 DXW196593:DXZ196607 EHS196593:EHV196607 ERO196593:ERR196607 FBK196593:FBN196607 FLG196593:FLJ196607 FVC196593:FVF196607 GEY196593:GFB196607 GOU196593:GOX196607 GYQ196593:GYT196607 HIM196593:HIP196607 HSI196593:HSL196607 ICE196593:ICH196607 IMA196593:IMD196607 IVW196593:IVZ196607 JFS196593:JFV196607 JPO196593:JPR196607 JZK196593:JZN196607 KJG196593:KJJ196607 KTC196593:KTF196607 LCY196593:LDB196607 LMU196593:LMX196607 LWQ196593:LWT196607 MGM196593:MGP196607 MQI196593:MQL196607 NAE196593:NAH196607 NKA196593:NKD196607 NTW196593:NTZ196607 ODS196593:ODV196607 ONO196593:ONR196607 OXK196593:OXN196607 PHG196593:PHJ196607 PRC196593:PRF196607 QAY196593:QBB196607 QKU196593:QKX196607 QUQ196593:QUT196607 REM196593:REP196607 ROI196593:ROL196607 RYE196593:RYH196607 SIA196593:SID196607 SRW196593:SRZ196607 TBS196593:TBV196607 TLO196593:TLR196607 TVK196593:TVN196607 UFG196593:UFJ196607 UPC196593:UPF196607 UYY196593:UZB196607 VIU196593:VIX196607 VSQ196593:VST196607 WCM196593:WCP196607 WMI196593:WML196607 WWE196593:WWH196607 JS262129:JV262143 TO262129:TR262143 ADK262129:ADN262143 ANG262129:ANJ262143 AXC262129:AXF262143 BGY262129:BHB262143 BQU262129:BQX262143 CAQ262129:CAT262143 CKM262129:CKP262143 CUI262129:CUL262143 DEE262129:DEH262143 DOA262129:DOD262143 DXW262129:DXZ262143 EHS262129:EHV262143 ERO262129:ERR262143 FBK262129:FBN262143 FLG262129:FLJ262143 FVC262129:FVF262143 GEY262129:GFB262143 GOU262129:GOX262143 GYQ262129:GYT262143 HIM262129:HIP262143 HSI262129:HSL262143 ICE262129:ICH262143 IMA262129:IMD262143 IVW262129:IVZ262143 JFS262129:JFV262143 JPO262129:JPR262143 JZK262129:JZN262143 KJG262129:KJJ262143 KTC262129:KTF262143 LCY262129:LDB262143 LMU262129:LMX262143 LWQ262129:LWT262143 MGM262129:MGP262143 MQI262129:MQL262143 NAE262129:NAH262143 NKA262129:NKD262143 NTW262129:NTZ262143 ODS262129:ODV262143 ONO262129:ONR262143 OXK262129:OXN262143 PHG262129:PHJ262143 PRC262129:PRF262143 QAY262129:QBB262143 QKU262129:QKX262143 QUQ262129:QUT262143 REM262129:REP262143 ROI262129:ROL262143 RYE262129:RYH262143 SIA262129:SID262143 SRW262129:SRZ262143 TBS262129:TBV262143 TLO262129:TLR262143 TVK262129:TVN262143 UFG262129:UFJ262143 UPC262129:UPF262143 UYY262129:UZB262143 VIU262129:VIX262143 VSQ262129:VST262143 WCM262129:WCP262143 WMI262129:WML262143 WWE262129:WWH262143 JS327665:JV327679 TO327665:TR327679 ADK327665:ADN327679 ANG327665:ANJ327679 AXC327665:AXF327679 BGY327665:BHB327679 BQU327665:BQX327679 CAQ327665:CAT327679 CKM327665:CKP327679 CUI327665:CUL327679 DEE327665:DEH327679 DOA327665:DOD327679 DXW327665:DXZ327679 EHS327665:EHV327679 ERO327665:ERR327679 FBK327665:FBN327679 FLG327665:FLJ327679 FVC327665:FVF327679 GEY327665:GFB327679 GOU327665:GOX327679 GYQ327665:GYT327679 HIM327665:HIP327679 HSI327665:HSL327679 ICE327665:ICH327679 IMA327665:IMD327679 IVW327665:IVZ327679 JFS327665:JFV327679 JPO327665:JPR327679 JZK327665:JZN327679 KJG327665:KJJ327679 KTC327665:KTF327679 LCY327665:LDB327679 LMU327665:LMX327679 LWQ327665:LWT327679 MGM327665:MGP327679 MQI327665:MQL327679 NAE327665:NAH327679 NKA327665:NKD327679 NTW327665:NTZ327679 ODS327665:ODV327679 ONO327665:ONR327679 OXK327665:OXN327679 PHG327665:PHJ327679 PRC327665:PRF327679 QAY327665:QBB327679 QKU327665:QKX327679 QUQ327665:QUT327679 REM327665:REP327679 ROI327665:ROL327679 RYE327665:RYH327679 SIA327665:SID327679 SRW327665:SRZ327679 TBS327665:TBV327679 TLO327665:TLR327679 TVK327665:TVN327679 UFG327665:UFJ327679 UPC327665:UPF327679 UYY327665:UZB327679 VIU327665:VIX327679 VSQ327665:VST327679 WCM327665:WCP327679 WMI327665:WML327679 WWE327665:WWH327679 JS393201:JV393215 TO393201:TR393215 ADK393201:ADN393215 ANG393201:ANJ393215 AXC393201:AXF393215 BGY393201:BHB393215 BQU393201:BQX393215 CAQ393201:CAT393215 CKM393201:CKP393215 CUI393201:CUL393215 DEE393201:DEH393215 DOA393201:DOD393215 DXW393201:DXZ393215 EHS393201:EHV393215 ERO393201:ERR393215 FBK393201:FBN393215 FLG393201:FLJ393215 FVC393201:FVF393215 GEY393201:GFB393215 GOU393201:GOX393215 GYQ393201:GYT393215 HIM393201:HIP393215 HSI393201:HSL393215 ICE393201:ICH393215 IMA393201:IMD393215 IVW393201:IVZ393215 JFS393201:JFV393215 JPO393201:JPR393215 JZK393201:JZN393215 KJG393201:KJJ393215 KTC393201:KTF393215 LCY393201:LDB393215 LMU393201:LMX393215 LWQ393201:LWT393215 MGM393201:MGP393215 MQI393201:MQL393215 NAE393201:NAH393215 NKA393201:NKD393215 NTW393201:NTZ393215 ODS393201:ODV393215 ONO393201:ONR393215 OXK393201:OXN393215 PHG393201:PHJ393215 PRC393201:PRF393215 QAY393201:QBB393215 QKU393201:QKX393215 QUQ393201:QUT393215 REM393201:REP393215 ROI393201:ROL393215 RYE393201:RYH393215 SIA393201:SID393215 SRW393201:SRZ393215 TBS393201:TBV393215 TLO393201:TLR393215 TVK393201:TVN393215 UFG393201:UFJ393215 UPC393201:UPF393215 UYY393201:UZB393215 VIU393201:VIX393215 VSQ393201:VST393215 WCM393201:WCP393215 WMI393201:WML393215 WWE393201:WWH393215 JS458737:JV458751 TO458737:TR458751 ADK458737:ADN458751 ANG458737:ANJ458751 AXC458737:AXF458751 BGY458737:BHB458751 BQU458737:BQX458751 CAQ458737:CAT458751 CKM458737:CKP458751 CUI458737:CUL458751 DEE458737:DEH458751 DOA458737:DOD458751 DXW458737:DXZ458751 EHS458737:EHV458751 ERO458737:ERR458751 FBK458737:FBN458751 FLG458737:FLJ458751 FVC458737:FVF458751 GEY458737:GFB458751 GOU458737:GOX458751 GYQ458737:GYT458751 HIM458737:HIP458751 HSI458737:HSL458751 ICE458737:ICH458751 IMA458737:IMD458751 IVW458737:IVZ458751 JFS458737:JFV458751 JPO458737:JPR458751 JZK458737:JZN458751 KJG458737:KJJ458751 KTC458737:KTF458751 LCY458737:LDB458751 LMU458737:LMX458751 LWQ458737:LWT458751 MGM458737:MGP458751 MQI458737:MQL458751 NAE458737:NAH458751 NKA458737:NKD458751 NTW458737:NTZ458751 ODS458737:ODV458751 ONO458737:ONR458751 OXK458737:OXN458751 PHG458737:PHJ458751 PRC458737:PRF458751 QAY458737:QBB458751 QKU458737:QKX458751 QUQ458737:QUT458751 REM458737:REP458751 ROI458737:ROL458751 RYE458737:RYH458751 SIA458737:SID458751 SRW458737:SRZ458751 TBS458737:TBV458751 TLO458737:TLR458751 TVK458737:TVN458751 UFG458737:UFJ458751 UPC458737:UPF458751 UYY458737:UZB458751 VIU458737:VIX458751 VSQ458737:VST458751 WCM458737:WCP458751 WMI458737:WML458751 WWE458737:WWH458751 JS524273:JV524287 TO524273:TR524287 ADK524273:ADN524287 ANG524273:ANJ524287 AXC524273:AXF524287 BGY524273:BHB524287 BQU524273:BQX524287 CAQ524273:CAT524287 CKM524273:CKP524287 CUI524273:CUL524287 DEE524273:DEH524287 DOA524273:DOD524287 DXW524273:DXZ524287 EHS524273:EHV524287 ERO524273:ERR524287 FBK524273:FBN524287 FLG524273:FLJ524287 FVC524273:FVF524287 GEY524273:GFB524287 GOU524273:GOX524287 GYQ524273:GYT524287 HIM524273:HIP524287 HSI524273:HSL524287 ICE524273:ICH524287 IMA524273:IMD524287 IVW524273:IVZ524287 JFS524273:JFV524287 JPO524273:JPR524287 JZK524273:JZN524287 KJG524273:KJJ524287 KTC524273:KTF524287 LCY524273:LDB524287 LMU524273:LMX524287 LWQ524273:LWT524287 MGM524273:MGP524287 MQI524273:MQL524287 NAE524273:NAH524287 NKA524273:NKD524287 NTW524273:NTZ524287 ODS524273:ODV524287 ONO524273:ONR524287 OXK524273:OXN524287 PHG524273:PHJ524287 PRC524273:PRF524287 QAY524273:QBB524287 QKU524273:QKX524287 QUQ524273:QUT524287 REM524273:REP524287 ROI524273:ROL524287 RYE524273:RYH524287 SIA524273:SID524287 SRW524273:SRZ524287 TBS524273:TBV524287 TLO524273:TLR524287 TVK524273:TVN524287 UFG524273:UFJ524287 UPC524273:UPF524287 UYY524273:UZB524287 VIU524273:VIX524287 VSQ524273:VST524287 WCM524273:WCP524287 WMI524273:WML524287 WWE524273:WWH524287 JS589809:JV589823 TO589809:TR589823 ADK589809:ADN589823 ANG589809:ANJ589823 AXC589809:AXF589823 BGY589809:BHB589823 BQU589809:BQX589823 CAQ589809:CAT589823 CKM589809:CKP589823 CUI589809:CUL589823 DEE589809:DEH589823 DOA589809:DOD589823 DXW589809:DXZ589823 EHS589809:EHV589823 ERO589809:ERR589823 FBK589809:FBN589823 FLG589809:FLJ589823 FVC589809:FVF589823 GEY589809:GFB589823 GOU589809:GOX589823 GYQ589809:GYT589823 HIM589809:HIP589823 HSI589809:HSL589823 ICE589809:ICH589823 IMA589809:IMD589823 IVW589809:IVZ589823 JFS589809:JFV589823 JPO589809:JPR589823 JZK589809:JZN589823 KJG589809:KJJ589823 KTC589809:KTF589823 LCY589809:LDB589823 LMU589809:LMX589823 LWQ589809:LWT589823 MGM589809:MGP589823 MQI589809:MQL589823 NAE589809:NAH589823 NKA589809:NKD589823 NTW589809:NTZ589823 ODS589809:ODV589823 ONO589809:ONR589823 OXK589809:OXN589823 PHG589809:PHJ589823 PRC589809:PRF589823 QAY589809:QBB589823 QKU589809:QKX589823 QUQ589809:QUT589823 REM589809:REP589823 ROI589809:ROL589823 RYE589809:RYH589823 SIA589809:SID589823 SRW589809:SRZ589823 TBS589809:TBV589823 TLO589809:TLR589823 TVK589809:TVN589823 UFG589809:UFJ589823 UPC589809:UPF589823 UYY589809:UZB589823 VIU589809:VIX589823 VSQ589809:VST589823 WCM589809:WCP589823 WMI589809:WML589823 WWE589809:WWH589823 JS655345:JV655359 TO655345:TR655359 ADK655345:ADN655359 ANG655345:ANJ655359 AXC655345:AXF655359 BGY655345:BHB655359 BQU655345:BQX655359 CAQ655345:CAT655359 CKM655345:CKP655359 CUI655345:CUL655359 DEE655345:DEH655359 DOA655345:DOD655359 DXW655345:DXZ655359 EHS655345:EHV655359 ERO655345:ERR655359 FBK655345:FBN655359 FLG655345:FLJ655359 FVC655345:FVF655359 GEY655345:GFB655359 GOU655345:GOX655359 GYQ655345:GYT655359 HIM655345:HIP655359 HSI655345:HSL655359 ICE655345:ICH655359 IMA655345:IMD655359 IVW655345:IVZ655359 JFS655345:JFV655359 JPO655345:JPR655359 JZK655345:JZN655359 KJG655345:KJJ655359 KTC655345:KTF655359 LCY655345:LDB655359 LMU655345:LMX655359 LWQ655345:LWT655359 MGM655345:MGP655359 MQI655345:MQL655359 NAE655345:NAH655359 NKA655345:NKD655359 NTW655345:NTZ655359 ODS655345:ODV655359 ONO655345:ONR655359 OXK655345:OXN655359 PHG655345:PHJ655359 PRC655345:PRF655359 QAY655345:QBB655359 QKU655345:QKX655359 QUQ655345:QUT655359 REM655345:REP655359 ROI655345:ROL655359 RYE655345:RYH655359 SIA655345:SID655359 SRW655345:SRZ655359 TBS655345:TBV655359 TLO655345:TLR655359 TVK655345:TVN655359 UFG655345:UFJ655359 UPC655345:UPF655359 UYY655345:UZB655359 VIU655345:VIX655359 VSQ655345:VST655359 WCM655345:WCP655359 WMI655345:WML655359 WWE655345:WWH655359 JS720881:JV720895 TO720881:TR720895 ADK720881:ADN720895 ANG720881:ANJ720895 AXC720881:AXF720895 BGY720881:BHB720895 BQU720881:BQX720895 CAQ720881:CAT720895 CKM720881:CKP720895 CUI720881:CUL720895 DEE720881:DEH720895 DOA720881:DOD720895 DXW720881:DXZ720895 EHS720881:EHV720895 ERO720881:ERR720895 FBK720881:FBN720895 FLG720881:FLJ720895 FVC720881:FVF720895 GEY720881:GFB720895 GOU720881:GOX720895 GYQ720881:GYT720895 HIM720881:HIP720895 HSI720881:HSL720895 ICE720881:ICH720895 IMA720881:IMD720895 IVW720881:IVZ720895 JFS720881:JFV720895 JPO720881:JPR720895 JZK720881:JZN720895 KJG720881:KJJ720895 KTC720881:KTF720895 LCY720881:LDB720895 LMU720881:LMX720895 LWQ720881:LWT720895 MGM720881:MGP720895 MQI720881:MQL720895 NAE720881:NAH720895 NKA720881:NKD720895 NTW720881:NTZ720895 ODS720881:ODV720895 ONO720881:ONR720895 OXK720881:OXN720895 PHG720881:PHJ720895 PRC720881:PRF720895 QAY720881:QBB720895 QKU720881:QKX720895 QUQ720881:QUT720895 REM720881:REP720895 ROI720881:ROL720895 RYE720881:RYH720895 SIA720881:SID720895 SRW720881:SRZ720895 TBS720881:TBV720895 TLO720881:TLR720895 TVK720881:TVN720895 UFG720881:UFJ720895 UPC720881:UPF720895 UYY720881:UZB720895 VIU720881:VIX720895 VSQ720881:VST720895 WCM720881:WCP720895 WMI720881:WML720895 WWE720881:WWH720895 JS786417:JV786431 TO786417:TR786431 ADK786417:ADN786431 ANG786417:ANJ786431 AXC786417:AXF786431 BGY786417:BHB786431 BQU786417:BQX786431 CAQ786417:CAT786431 CKM786417:CKP786431 CUI786417:CUL786431 DEE786417:DEH786431 DOA786417:DOD786431 DXW786417:DXZ786431 EHS786417:EHV786431 ERO786417:ERR786431 FBK786417:FBN786431 FLG786417:FLJ786431 FVC786417:FVF786431 GEY786417:GFB786431 GOU786417:GOX786431 GYQ786417:GYT786431 HIM786417:HIP786431 HSI786417:HSL786431 ICE786417:ICH786431 IMA786417:IMD786431 IVW786417:IVZ786431 JFS786417:JFV786431 JPO786417:JPR786431 JZK786417:JZN786431 KJG786417:KJJ786431 KTC786417:KTF786431 LCY786417:LDB786431 LMU786417:LMX786431 LWQ786417:LWT786431 MGM786417:MGP786431 MQI786417:MQL786431 NAE786417:NAH786431 NKA786417:NKD786431 NTW786417:NTZ786431 ODS786417:ODV786431 ONO786417:ONR786431 OXK786417:OXN786431 PHG786417:PHJ786431 PRC786417:PRF786431 QAY786417:QBB786431 QKU786417:QKX786431 QUQ786417:QUT786431 REM786417:REP786431 ROI786417:ROL786431 RYE786417:RYH786431 SIA786417:SID786431 SRW786417:SRZ786431 TBS786417:TBV786431 TLO786417:TLR786431 TVK786417:TVN786431 UFG786417:UFJ786431 UPC786417:UPF786431 UYY786417:UZB786431 VIU786417:VIX786431 VSQ786417:VST786431 WCM786417:WCP786431 WMI786417:WML786431 WWE786417:WWH786431 JS851953:JV851967 TO851953:TR851967 ADK851953:ADN851967 ANG851953:ANJ851967 AXC851953:AXF851967 BGY851953:BHB851967 BQU851953:BQX851967 CAQ851953:CAT851967 CKM851953:CKP851967 CUI851953:CUL851967 DEE851953:DEH851967 DOA851953:DOD851967 DXW851953:DXZ851967 EHS851953:EHV851967 ERO851953:ERR851967 FBK851953:FBN851967 FLG851953:FLJ851967 FVC851953:FVF851967 GEY851953:GFB851967 GOU851953:GOX851967 GYQ851953:GYT851967 HIM851953:HIP851967 HSI851953:HSL851967 ICE851953:ICH851967 IMA851953:IMD851967 IVW851953:IVZ851967 JFS851953:JFV851967 JPO851953:JPR851967 JZK851953:JZN851967 KJG851953:KJJ851967 KTC851953:KTF851967 LCY851953:LDB851967 LMU851953:LMX851967 LWQ851953:LWT851967 MGM851953:MGP851967 MQI851953:MQL851967 NAE851953:NAH851967 NKA851953:NKD851967 NTW851953:NTZ851967 ODS851953:ODV851967 ONO851953:ONR851967 OXK851953:OXN851967 PHG851953:PHJ851967 PRC851953:PRF851967 QAY851953:QBB851967 QKU851953:QKX851967 QUQ851953:QUT851967 REM851953:REP851967 ROI851953:ROL851967 RYE851953:RYH851967 SIA851953:SID851967 SRW851953:SRZ851967 TBS851953:TBV851967 TLO851953:TLR851967 TVK851953:TVN851967 UFG851953:UFJ851967 UPC851953:UPF851967 UYY851953:UZB851967 VIU851953:VIX851967 VSQ851953:VST851967 WCM851953:WCP851967 WMI851953:WML851967 WWE851953:WWH851967 JS917489:JV917503 TO917489:TR917503 ADK917489:ADN917503 ANG917489:ANJ917503 AXC917489:AXF917503 BGY917489:BHB917503 BQU917489:BQX917503 CAQ917489:CAT917503 CKM917489:CKP917503 CUI917489:CUL917503 DEE917489:DEH917503 DOA917489:DOD917503 DXW917489:DXZ917503 EHS917489:EHV917503 ERO917489:ERR917503 FBK917489:FBN917503 FLG917489:FLJ917503 FVC917489:FVF917503 GEY917489:GFB917503 GOU917489:GOX917503 GYQ917489:GYT917503 HIM917489:HIP917503 HSI917489:HSL917503 ICE917489:ICH917503 IMA917489:IMD917503 IVW917489:IVZ917503 JFS917489:JFV917503 JPO917489:JPR917503 JZK917489:JZN917503 KJG917489:KJJ917503 KTC917489:KTF917503 LCY917489:LDB917503 LMU917489:LMX917503 LWQ917489:LWT917503 MGM917489:MGP917503 MQI917489:MQL917503 NAE917489:NAH917503 NKA917489:NKD917503 NTW917489:NTZ917503 ODS917489:ODV917503 ONO917489:ONR917503 OXK917489:OXN917503 PHG917489:PHJ917503 PRC917489:PRF917503 QAY917489:QBB917503 QKU917489:QKX917503 QUQ917489:QUT917503 REM917489:REP917503 ROI917489:ROL917503 RYE917489:RYH917503 SIA917489:SID917503 SRW917489:SRZ917503 TBS917489:TBV917503 TLO917489:TLR917503 TVK917489:TVN917503 UFG917489:UFJ917503 UPC917489:UPF917503 UYY917489:UZB917503 VIU917489:VIX917503 VSQ917489:VST917503 WCM917489:WCP917503 WMI917489:WML917503 WWE917489:WWH917503 JS983025:JV983039 TO983025:TR983039 ADK983025:ADN983039 ANG983025:ANJ983039 AXC983025:AXF983039 BGY983025:BHB983039 BQU983025:BQX983039 CAQ983025:CAT983039 CKM983025:CKP983039 CUI983025:CUL983039 DEE983025:DEH983039 DOA983025:DOD983039 DXW983025:DXZ983039 EHS983025:EHV983039 ERO983025:ERR983039 FBK983025:FBN983039 FLG983025:FLJ983039 FVC983025:FVF983039 GEY983025:GFB983039 GOU983025:GOX983039 GYQ983025:GYT983039 HIM983025:HIP983039 HSI983025:HSL983039 ICE983025:ICH983039 IMA983025:IMD983039 IVW983025:IVZ983039 JFS983025:JFV983039 JPO983025:JPR983039 JZK983025:JZN983039 KJG983025:KJJ983039 KTC983025:KTF983039 LCY983025:LDB983039 LMU983025:LMX983039 LWQ983025:LWT983039 MGM983025:MGP983039 MQI983025:MQL983039 NAE983025:NAH983039 NKA983025:NKD983039 NTW983025:NTZ983039 ODS983025:ODV983039 ONO983025:ONR983039 OXK983025:OXN983039 PHG983025:PHJ983039 PRC983025:PRF983039 QAY983025:QBB983039 QKU983025:QKX983039 QUQ983025:QUT983039 REM983025:REP983039 ROI983025:ROL983039 RYE983025:RYH983039 SIA983025:SID983039 SRW983025:SRZ983039 TBS983025:TBV983039 TLO983025:TLR983039 TVK983025:TVN983039 UFG983025:UFJ983039 UPC983025:UPF983039 UYY983025:UZB983039 VIU983025:VIX983039 VSQ983025:VST983039 WCM983025:WCP983039 WMI983025:WML983039 TB13:TE14 TG9:TJ12 ACX13:ADA14 ADC9:ADF12 AMT13:AMW14 AMY9:ANB12 AWP13:AWS14 AWU9:AWX12 BGL13:BGO14 BGQ9:BGT12 BQH13:BQK14 BQM9:BQP12 CAD13:CAG14 CAI9:CAL12 CJZ13:CKC14 CKE9:CKH12 CTV13:CTY14 CUA9:CUD12 DDR13:DDU14 DDW9:DDZ12 DNN13:DNQ14 DNS9:DNV12 DXJ13:DXM14 DXO9:DXR12 EHF13:EHI14 EHK9:EHN12 ERB13:ERE14 ERG9:ERJ12 FAX13:FBA14 FBC9:FBF12 FKT13:FKW14 FKY9:FLB12 FUP13:FUS14 FUU9:FUX12 GEL13:GEO14 GEQ9:GET12 GOH13:GOK14 GOM9:GOP12 GYD13:GYG14 GYI9:GYL12 HHZ13:HIC14 HIE9:HIH12 HRV13:HRY14 HSA9:HSD12 IBR13:IBU14 IBW9:IBZ12 ILN13:ILQ14 ILS9:ILV12 IVJ13:IVM14 IVO9:IVR12 JFF13:JFI14 JFK9:JFN12 JPB13:JPE14 JPG9:JPJ12 JYX13:JZA14 JZC9:JZF12 KIT13:KIW14 KIY9:KJB12 KSP13:KSS14 KSU9:KSX12 LCL13:LCO14 LCQ9:LCT12 LMH13:LMK14 LMM9:LMP12 LWD13:LWG14 LWI9:LWL12 MFZ13:MGC14 MGE9:MGH12 MPV13:MPY14 MQA9:MQD12 MZR13:MZU14 MZW9:MZZ12 NJN13:NJQ14 NJS9:NJV12 NTJ13:NTM14 NTO9:NTR12 ODF13:ODI14 ODK9:ODN12 ONB13:ONE14 ONG9:ONJ12 OWX13:OXA14 OXC9:OXF12 PGT13:PGW14 PGY9:PHB12 PQP13:PQS14 PQU9:PQX12 QAL13:QAO14 QAQ9:QAT12 QKH13:QKK14 QKM9:QKP12 QUD13:QUG14 QUI9:QUL12 RDZ13:REC14 REE9:REH12 RNV13:RNY14 ROA9:ROD12 RXR13:RXU14 RXW9:RXZ12 SHN13:SHQ14 SHS9:SHV12 SRJ13:SRM14 SRO9:SRR12 TBF13:TBI14 TBK9:TBN12 TLB13:TLE14 TLG9:TLJ12 TUX13:TVA14 TVC9:TVF12 UET13:UEW14 UEY9:UFB12 UOP13:UOS14 UOU9:UOX12 UYL13:UYO14 UYQ9:UYT12 VIH13:VIK14 VIM9:VIP12 VSD13:VSG14 VSI9:VSL12 WBZ13:WCC14 WCE9:WCH12 WLV13:WLY14 WMA9:WMD12 WVR13:WVU14 WVW9:WVZ12 JF13:JI14 JK9:JN12 JI15:JI23 TE15:TE23 ADA15:ADA23 AMW15:AMW23 AWS15:AWS23 BGO15:BGO23 BQK15:BQK23 CAG15:CAG23 CKC15:CKC23 CTY15:CTY23 DDU15:DDU23 DNQ15:DNQ23 DXM15:DXM23 EHI15:EHI23 ERE15:ERE23 FBA15:FBA23 FKW15:FKW23 FUS15:FUS23 GEO15:GEO23 GOK15:GOK23 GYG15:GYG23 HIC15:HIC23 HRY15:HRY23 IBU15:IBU23 ILQ15:ILQ23 IVM15:IVM23 JFI15:JFI23 JPE15:JPE23 JZA15:JZA23 KIW15:KIW23 KSS15:KSS23 LCO15:LCO23 LMK15:LMK23 LWG15:LWG23 MGC15:MGC23 MPY15:MPY23 MZU15:MZU23 NJQ15:NJQ23 NTM15:NTM23 ODI15:ODI23 ONE15:ONE23 OXA15:OXA23 PGW15:PGW23 PQS15:PQS23 QAO15:QAO23 QKK15:QKK23 QUG15:QUG23 REC15:REC23 RNY15:RNY23 RXU15:RXU23 SHQ15:SHQ23 SRM15:SRM23 TBI15:TBI23 TLE15:TLE23 TVA15:TVA23 UEW15:UEW23 UOS15:UOS23 UYO15:UYO23 VIK15:VIK23 VSG15:VSG23 WCC15:WCC23 WLY15:WLY23 WVU15:WVU23 TG15:TJ23 ADC15:ADF23 AMY15:ANB23 AWU15:AWX23 BGQ15:BGT23 BQM15:BQP23 CAI15:CAL23 CKE15:CKH23 CUA15:CUD23 DDW15:DDZ23 DNS15:DNV23 DXO15:DXR23 EHK15:EHN23 ERG15:ERJ23 FBC15:FBF23 FKY15:FLB23 FUU15:FUX23 GEQ15:GET23 GOM15:GOP23 GYI15:GYL23 HIE15:HIH23 HSA15:HSD23 IBW15:IBZ23 ILS15:ILV23 IVO15:IVR23 JFK15:JFN23 JPG15:JPJ23 JZC15:JZF23 KIY15:KJB23 KSU15:KSX23 LCQ15:LCT23 LMM15:LMP23 LWI15:LWL23 MGE15:MGH23 MQA15:MQD23 MZW15:MZZ23 NJS15:NJV23 NTO15:NTR23 ODK15:ODN23 ONG15:ONJ23 OXC15:OXF23 PGY15:PHB23 PQU15:PQX23 QAQ15:QAT23 QKM15:QKP23 QUI15:QUL23 REE15:REH23 ROA15:ROD23 RXW15:RXZ23 SHS15:SHV23 SRO15:SRR23 TBK15:TBN23 TLG15:TLJ23 TVC15:TVF23 UEY15:UFB23 UOU15:UOX23 UYQ15:UYT23 VIM15:VIP23 VSI15:VSL23 WCE15:WCH23 WMA15:WMD23 WVW15:WVZ23 JK15:JN23 JK25:JN35 JI25:JI35 TE25:TE35 ADA25:ADA35 AMW25:AMW35 AWS25:AWS35 BGO25:BGO35 BQK25:BQK35 CAG25:CAG35 CKC25:CKC35 CTY25:CTY35 DDU25:DDU35 DNQ25:DNQ35 DXM25:DXM35 EHI25:EHI35 ERE25:ERE35 FBA25:FBA35 FKW25:FKW35 FUS25:FUS35 GEO25:GEO35 GOK25:GOK35 GYG25:GYG35 HIC25:HIC35 HRY25:HRY35 IBU25:IBU35 ILQ25:ILQ35 IVM25:IVM35 JFI25:JFI35 JPE25:JPE35 JZA25:JZA35 KIW25:KIW35 KSS25:KSS35 LCO25:LCO35 LMK25:LMK35 LWG25:LWG35 MGC25:MGC35 MPY25:MPY35 MZU25:MZU35 NJQ25:NJQ35 NTM25:NTM35 ODI25:ODI35 ONE25:ONE35 OXA25:OXA35 PGW25:PGW35 PQS25:PQS35 QAO25:QAO35 QKK25:QKK35 QUG25:QUG35 REC25:REC35 RNY25:RNY35 RXU25:RXU35 SHQ25:SHQ35 SRM25:SRM35 TBI25:TBI35 TLE25:TLE35 TVA25:TVA35 UEW25:UEW35 UOS25:UOS35 UYO25:UYO35 VIK25:VIK35 VSG25:VSG35 WCC25:WCC35 WLY25:WLY35 WVU25:WVU35 TG25:TJ35 ADC25:ADF35 AMY25:ANB35 AWU25:AWX35 BGQ25:BGT35 BQM25:BQP35 CAI25:CAL35 CKE25:CKH35 CUA25:CUD35 DDW25:DDZ35 DNS25:DNV35 DXO25:DXR35 EHK25:EHN35 ERG25:ERJ35 FBC25:FBF35 FKY25:FLB35 FUU25:FUX35 GEQ25:GET35 GOM25:GOP35 GYI25:GYL35 HIE25:HIH35 HSA25:HSD35 IBW25:IBZ35 ILS25:ILV35 IVO25:IVR35 JFK25:JFN35 JPG25:JPJ35 JZC25:JZF35 KIY25:KJB35 KSU25:KSX35 LCQ25:LCT35 LMM25:LMP35 LWI25:LWL35 MGE25:MGH35 MQA25:MQD35 MZW25:MZZ35 NJS25:NJV35 NTO25:NTR35 ODK25:ODN35 ONG25:ONJ35 OXC25:OXF35 PGY25:PHB35 PQU25:PQX35 QAQ25:QAT35 QKM25:QKP35 QUI25:QUL35 REE25:REH35 ROA25:ROD35 RXW25:RXZ35 SHS25:SHV35 SRO25:SRR35 TBK25:TBN35 TLG25:TLJ35 TVC25:TVF35 UEY25:UFB35 UOU25:UOX35 UYQ25:UYT35 VIM25:VIP35 VSI25:VSL35 WCE25:WCH35 WMA25:WMD35 WVW25:WVZ35 J983025:AG983039 J65521:AG65535 J131057:AG131071 J196593:AG196607 J262129:AG262143 J327665:AG327679 J393201:AG393215 J458737:AG458751 J524273:AG524287 J589809:AG589823 J655345:AG655359 J720881:AG720895 J786417:AG786431 J851953:AG851967 J917489:AG917503" xr:uid="{00000000-0002-0000-0000-000002000000}">
      <formula1>#REF!</formula1>
    </dataValidation>
    <dataValidation type="custom" allowBlank="1" showInputMessage="1" showErrorMessage="1" error="桁数が不足、または超過しています。（11桁で入力）" sqref="B26:B35 B9:B23" xr:uid="{00000000-0002-0000-0000-000003000000}">
      <formula1>LENB(B9)=11</formula1>
    </dataValidation>
    <dataValidation type="list" allowBlank="1" showInputMessage="1" showErrorMessage="1" sqref="Y37:AA37" xr:uid="{00000000-0002-0000-0000-000005000000}">
      <formula1>$AG$9:$AG$12</formula1>
    </dataValidation>
    <dataValidation type="custom" allowBlank="1" showInputMessage="1" showErrorMessage="1" error="桁数が不足または超過しています。" sqref="Z9:Z23 Y26:Z35" xr:uid="{4D7487A8-BF73-4192-9DDF-F97AC19E52D1}">
      <formula1>LENB(Y9)=5</formula1>
    </dataValidation>
    <dataValidation type="custom" allowBlank="1" showInputMessage="1" showErrorMessage="1" error="桁数が不足または超過しています。" sqref="AA38:AA40 AA9:AA23 AA26:AA35" xr:uid="{ACEE9F14-C38E-4FD6-9519-57C082BB0A40}">
      <formula1>LENB(AA9)=6</formula1>
    </dataValidation>
    <dataValidation type="list" allowBlank="1" showInputMessage="1" showErrorMessage="1" sqref="L26:L35 L9:L23" xr:uid="{B81284BA-52AF-47DB-A378-717EAC7B45C9}">
      <formula1>$AD$9:$AD$15</formula1>
    </dataValidation>
    <dataValidation type="list" allowBlank="1" showInputMessage="1" showErrorMessage="1" sqref="M26:R35 M9:T23" xr:uid="{00000000-0002-0000-0000-000000000000}">
      <formula1>$AF$9:$AF$10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52" orientation="landscape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2F4B-1A95-4F60-B3F2-2F11CDFAD1C9}">
  <sheetPr>
    <tabColor rgb="FF0070C0"/>
    <pageSetUpPr fitToPage="1"/>
  </sheetPr>
  <dimension ref="A1:AF60"/>
  <sheetViews>
    <sheetView showZeros="0" tabSelected="1" zoomScaleNormal="100" zoomScaleSheetLayoutView="100" workbookViewId="0">
      <selection activeCell="D8" sqref="D8"/>
    </sheetView>
  </sheetViews>
  <sheetFormatPr defaultColWidth="9.09765625" defaultRowHeight="13" x14ac:dyDescent="0.2"/>
  <cols>
    <col min="1" max="1" width="5" style="126" customWidth="1"/>
    <col min="2" max="2" width="9.69921875" style="126" customWidth="1"/>
    <col min="3" max="3" width="16.59765625" style="98" bestFit="1" customWidth="1"/>
    <col min="4" max="4" width="21.3984375" style="98" customWidth="1"/>
    <col min="5" max="5" width="21.59765625" style="98" customWidth="1"/>
    <col min="6" max="6" width="3.69921875" style="98" customWidth="1"/>
    <col min="7" max="7" width="8.296875" style="98" customWidth="1"/>
    <col min="8" max="8" width="18.296875" style="98" customWidth="1"/>
    <col min="9" max="9" width="5.3984375" style="98" bestFit="1" customWidth="1"/>
    <col min="10" max="10" width="13.8984375" style="126" bestFit="1" customWidth="1"/>
    <col min="11" max="11" width="8.69921875" style="121" customWidth="1"/>
    <col min="12" max="19" width="4.69921875" style="98" customWidth="1"/>
    <col min="20" max="21" width="9.69921875" style="98" customWidth="1"/>
    <col min="22" max="22" width="12.296875" style="98" customWidth="1"/>
    <col min="23" max="23" width="16.3984375" style="98" bestFit="1" customWidth="1"/>
    <col min="24" max="25" width="7.3984375" style="98" customWidth="1"/>
    <col min="26" max="26" width="4.69921875" style="98" customWidth="1"/>
    <col min="27" max="27" width="9" style="121" customWidth="1"/>
    <col min="28" max="28" width="9.69921875" style="121" customWidth="1"/>
    <col min="29" max="29" width="3.69921875" style="98" customWidth="1"/>
    <col min="30" max="30" width="6.69921875" style="121" customWidth="1"/>
    <col min="31" max="31" width="3.69921875" style="97" customWidth="1"/>
    <col min="32" max="32" width="3.69921875" style="136" customWidth="1"/>
    <col min="33" max="36" width="9.09765625" style="98" customWidth="1"/>
    <col min="37" max="16384" width="9.09765625" style="98"/>
  </cols>
  <sheetData>
    <row r="1" spans="1:32" ht="36.65" customHeight="1" x14ac:dyDescent="0.2">
      <c r="A1" s="246" t="s">
        <v>173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93"/>
      <c r="Y1" s="93"/>
      <c r="Z1" s="93"/>
      <c r="AA1" s="94"/>
      <c r="AB1" s="95"/>
      <c r="AC1" s="93"/>
      <c r="AD1" s="95"/>
      <c r="AE1" s="96"/>
      <c r="AF1" s="97"/>
    </row>
    <row r="2" spans="1:32" ht="30" x14ac:dyDescent="0.2">
      <c r="A2" s="99" t="s">
        <v>115</v>
      </c>
      <c r="B2" s="100"/>
      <c r="C2" s="100"/>
      <c r="D2" s="100"/>
      <c r="E2" s="100"/>
      <c r="F2" s="100"/>
      <c r="G2" s="100"/>
      <c r="H2" s="100"/>
      <c r="I2" s="100"/>
      <c r="J2" s="101"/>
      <c r="K2" s="102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93"/>
      <c r="Y2" s="93"/>
      <c r="Z2" s="93"/>
      <c r="AA2" s="94"/>
      <c r="AB2" s="95"/>
      <c r="AC2" s="93"/>
      <c r="AD2" s="95"/>
      <c r="AE2" s="96"/>
      <c r="AF2" s="97"/>
    </row>
    <row r="3" spans="1:32" ht="24" x14ac:dyDescent="0.2">
      <c r="A3" s="103" t="s">
        <v>1</v>
      </c>
      <c r="B3" s="103" t="s">
        <v>95</v>
      </c>
      <c r="C3" s="104" t="s">
        <v>26</v>
      </c>
      <c r="D3" s="105" t="s">
        <v>2</v>
      </c>
      <c r="E3" s="104" t="s">
        <v>3</v>
      </c>
      <c r="F3" s="104" t="s">
        <v>94</v>
      </c>
      <c r="G3" s="104" t="s">
        <v>92</v>
      </c>
      <c r="H3" s="104" t="s">
        <v>61</v>
      </c>
      <c r="I3" s="104" t="s">
        <v>91</v>
      </c>
      <c r="J3" s="104" t="s">
        <v>159</v>
      </c>
      <c r="K3" s="104" t="s">
        <v>29</v>
      </c>
      <c r="L3" s="106" t="s">
        <v>86</v>
      </c>
      <c r="M3" s="106" t="s">
        <v>84</v>
      </c>
      <c r="N3" s="106" t="s">
        <v>88</v>
      </c>
      <c r="O3" s="106" t="s">
        <v>87</v>
      </c>
      <c r="P3" s="106" t="s">
        <v>85</v>
      </c>
      <c r="Q3" s="106" t="s">
        <v>90</v>
      </c>
      <c r="R3" s="106" t="s">
        <v>89</v>
      </c>
      <c r="S3" s="107" t="s">
        <v>109</v>
      </c>
      <c r="T3" s="104" t="s">
        <v>113</v>
      </c>
      <c r="U3" s="104" t="s">
        <v>114</v>
      </c>
      <c r="V3" s="104" t="s">
        <v>105</v>
      </c>
      <c r="W3" s="104" t="s">
        <v>106</v>
      </c>
      <c r="Z3" s="173" t="s">
        <v>102</v>
      </c>
      <c r="AA3" s="108" t="s">
        <v>103</v>
      </c>
      <c r="AB3" s="108" t="s">
        <v>29</v>
      </c>
      <c r="AC3" s="173" t="s">
        <v>104</v>
      </c>
      <c r="AD3" s="108" t="s">
        <v>51</v>
      </c>
      <c r="AE3" s="108" t="s">
        <v>110</v>
      </c>
      <c r="AF3" s="108" t="s">
        <v>93</v>
      </c>
    </row>
    <row r="4" spans="1:32" ht="18.649999999999999" customHeight="1" x14ac:dyDescent="0.2">
      <c r="A4" s="109">
        <v>1</v>
      </c>
      <c r="B4" s="161" t="s">
        <v>96</v>
      </c>
      <c r="C4" s="111"/>
      <c r="D4" s="112"/>
      <c r="E4" s="113"/>
      <c r="F4" s="114"/>
      <c r="G4" s="114"/>
      <c r="H4" s="160"/>
      <c r="I4" s="115"/>
      <c r="J4" s="116"/>
      <c r="K4" s="113"/>
      <c r="L4" s="114"/>
      <c r="M4" s="114"/>
      <c r="N4" s="114"/>
      <c r="O4" s="114"/>
      <c r="P4" s="114"/>
      <c r="Q4" s="114"/>
      <c r="R4" s="114"/>
      <c r="S4" s="114"/>
      <c r="T4" s="145"/>
      <c r="U4" s="145"/>
      <c r="V4" s="117"/>
      <c r="W4" s="118"/>
      <c r="X4" s="119"/>
      <c r="Y4" s="119"/>
      <c r="Z4" s="97" t="s">
        <v>82</v>
      </c>
      <c r="AA4" s="120" t="s">
        <v>108</v>
      </c>
      <c r="AB4" s="121" t="s">
        <v>169</v>
      </c>
      <c r="AC4" s="97" t="s">
        <v>11</v>
      </c>
      <c r="AD4" s="122">
        <v>7000</v>
      </c>
      <c r="AE4" s="123" t="s">
        <v>111</v>
      </c>
      <c r="AF4" s="97" t="s">
        <v>117</v>
      </c>
    </row>
    <row r="5" spans="1:32" ht="18.649999999999999" customHeight="1" x14ac:dyDescent="0.2">
      <c r="A5" s="109">
        <v>2</v>
      </c>
      <c r="B5" s="110" t="s">
        <v>97</v>
      </c>
      <c r="C5" s="111"/>
      <c r="D5" s="112"/>
      <c r="E5" s="113"/>
      <c r="F5" s="114"/>
      <c r="G5" s="114"/>
      <c r="H5" s="160"/>
      <c r="I5" s="115"/>
      <c r="J5" s="116"/>
      <c r="K5" s="113"/>
      <c r="L5" s="114"/>
      <c r="M5" s="114"/>
      <c r="N5" s="114"/>
      <c r="O5" s="114"/>
      <c r="P5" s="114"/>
      <c r="Q5" s="114"/>
      <c r="R5" s="114"/>
      <c r="S5" s="114"/>
      <c r="T5" s="145"/>
      <c r="U5" s="145"/>
      <c r="V5" s="117"/>
      <c r="W5" s="118"/>
      <c r="X5" s="119"/>
      <c r="Y5" s="119"/>
      <c r="Z5" s="124" t="s">
        <v>83</v>
      </c>
      <c r="AA5" s="120" t="s">
        <v>122</v>
      </c>
      <c r="AB5" s="121" t="s">
        <v>170</v>
      </c>
      <c r="AC5" s="97"/>
      <c r="AD5" s="122"/>
      <c r="AE5" s="123" t="s">
        <v>112</v>
      </c>
      <c r="AF5" s="97" t="s">
        <v>100</v>
      </c>
    </row>
    <row r="6" spans="1:32" ht="18.649999999999999" customHeight="1" x14ac:dyDescent="0.2">
      <c r="A6" s="109">
        <v>3</v>
      </c>
      <c r="B6" s="110" t="s">
        <v>97</v>
      </c>
      <c r="C6" s="111"/>
      <c r="D6" s="112"/>
      <c r="E6" s="113"/>
      <c r="F6" s="114"/>
      <c r="G6" s="114"/>
      <c r="H6" s="160"/>
      <c r="I6" s="115"/>
      <c r="J6" s="116"/>
      <c r="K6" s="113"/>
      <c r="L6" s="114"/>
      <c r="M6" s="114"/>
      <c r="N6" s="114"/>
      <c r="O6" s="114"/>
      <c r="P6" s="114"/>
      <c r="Q6" s="114"/>
      <c r="R6" s="114"/>
      <c r="S6" s="114"/>
      <c r="T6" s="145"/>
      <c r="U6" s="145"/>
      <c r="V6" s="117"/>
      <c r="W6" s="118"/>
      <c r="X6" s="119"/>
      <c r="Y6" s="119"/>
      <c r="Z6" s="121"/>
      <c r="AA6" s="120" t="s">
        <v>123</v>
      </c>
      <c r="AB6" s="121" t="s">
        <v>174</v>
      </c>
      <c r="AC6" s="97"/>
      <c r="AE6" s="97" t="s">
        <v>119</v>
      </c>
      <c r="AF6" s="97" t="s">
        <v>101</v>
      </c>
    </row>
    <row r="7" spans="1:32" ht="18.649999999999999" customHeight="1" x14ac:dyDescent="0.2">
      <c r="A7" s="109">
        <v>4</v>
      </c>
      <c r="B7" s="110" t="s">
        <v>97</v>
      </c>
      <c r="C7" s="111"/>
      <c r="D7" s="112"/>
      <c r="E7" s="113"/>
      <c r="F7" s="114"/>
      <c r="G7" s="114"/>
      <c r="H7" s="160"/>
      <c r="I7" s="115"/>
      <c r="J7" s="116"/>
      <c r="K7" s="113"/>
      <c r="L7" s="114"/>
      <c r="M7" s="114"/>
      <c r="N7" s="114"/>
      <c r="O7" s="114"/>
      <c r="P7" s="114"/>
      <c r="Q7" s="114"/>
      <c r="R7" s="114"/>
      <c r="S7" s="114"/>
      <c r="T7" s="145"/>
      <c r="U7" s="145"/>
      <c r="V7" s="117"/>
      <c r="W7" s="118"/>
      <c r="X7" s="119"/>
      <c r="Y7" s="119"/>
      <c r="Z7" s="121"/>
      <c r="AA7" s="120" t="s">
        <v>124</v>
      </c>
      <c r="AB7" s="121" t="s">
        <v>72</v>
      </c>
      <c r="AC7" s="97"/>
      <c r="AD7" s="122"/>
      <c r="AE7" s="123"/>
      <c r="AF7" s="97" t="s">
        <v>116</v>
      </c>
    </row>
    <row r="8" spans="1:32" ht="18.649999999999999" customHeight="1" x14ac:dyDescent="0.2">
      <c r="A8" s="109">
        <v>5</v>
      </c>
      <c r="B8" s="110" t="s">
        <v>97</v>
      </c>
      <c r="C8" s="111"/>
      <c r="D8" s="112"/>
      <c r="E8" s="113"/>
      <c r="F8" s="114"/>
      <c r="G8" s="114"/>
      <c r="H8" s="160"/>
      <c r="I8" s="115"/>
      <c r="J8" s="116"/>
      <c r="K8" s="113"/>
      <c r="L8" s="114"/>
      <c r="M8" s="114"/>
      <c r="N8" s="114"/>
      <c r="O8" s="114"/>
      <c r="P8" s="114"/>
      <c r="Q8" s="114"/>
      <c r="R8" s="114"/>
      <c r="S8" s="114"/>
      <c r="T8" s="145"/>
      <c r="U8" s="145"/>
      <c r="V8" s="117"/>
      <c r="W8" s="118"/>
      <c r="AA8" s="120" t="s">
        <v>125</v>
      </c>
      <c r="AC8" s="97"/>
      <c r="AD8" s="122"/>
      <c r="AE8" s="123"/>
      <c r="AF8" s="97"/>
    </row>
    <row r="9" spans="1:32" ht="18.649999999999999" customHeight="1" x14ac:dyDescent="0.2">
      <c r="A9" s="109">
        <v>6</v>
      </c>
      <c r="B9" s="110" t="s">
        <v>97</v>
      </c>
      <c r="C9" s="111"/>
      <c r="D9" s="112"/>
      <c r="E9" s="113"/>
      <c r="F9" s="114"/>
      <c r="G9" s="114"/>
      <c r="H9" s="160"/>
      <c r="I9" s="115"/>
      <c r="J9" s="116"/>
      <c r="K9" s="113"/>
      <c r="L9" s="114"/>
      <c r="M9" s="114"/>
      <c r="N9" s="114"/>
      <c r="O9" s="114"/>
      <c r="P9" s="114"/>
      <c r="Q9" s="114"/>
      <c r="R9" s="114"/>
      <c r="S9" s="114"/>
      <c r="T9" s="145"/>
      <c r="U9" s="145"/>
      <c r="V9" s="117"/>
      <c r="W9" s="118"/>
      <c r="AA9" s="120" t="s">
        <v>126</v>
      </c>
      <c r="AC9" s="97"/>
      <c r="AD9" s="122"/>
      <c r="AE9" s="123"/>
      <c r="AF9" s="97"/>
    </row>
    <row r="10" spans="1:32" ht="18.649999999999999" customHeight="1" x14ac:dyDescent="0.2">
      <c r="A10" s="109">
        <v>7</v>
      </c>
      <c r="B10" s="110" t="s">
        <v>97</v>
      </c>
      <c r="C10" s="111"/>
      <c r="D10" s="112"/>
      <c r="E10" s="113"/>
      <c r="F10" s="114"/>
      <c r="G10" s="114"/>
      <c r="H10" s="160"/>
      <c r="I10" s="115"/>
      <c r="J10" s="116"/>
      <c r="K10" s="113"/>
      <c r="L10" s="114"/>
      <c r="M10" s="114"/>
      <c r="N10" s="114"/>
      <c r="O10" s="114"/>
      <c r="P10" s="114"/>
      <c r="Q10" s="114"/>
      <c r="R10" s="114"/>
      <c r="S10" s="114"/>
      <c r="T10" s="145"/>
      <c r="U10" s="145"/>
      <c r="V10" s="117"/>
      <c r="W10" s="118"/>
      <c r="X10" s="119"/>
      <c r="Y10" s="119"/>
      <c r="Z10" s="121"/>
      <c r="AA10" s="120" t="s">
        <v>127</v>
      </c>
      <c r="AC10" s="97"/>
      <c r="AF10" s="97"/>
    </row>
    <row r="11" spans="1:32" ht="18" customHeight="1" x14ac:dyDescent="0.2">
      <c r="A11" s="109">
        <v>8</v>
      </c>
      <c r="B11" s="110" t="s">
        <v>98</v>
      </c>
      <c r="C11" s="111"/>
      <c r="D11" s="112"/>
      <c r="E11" s="113"/>
      <c r="F11" s="114"/>
      <c r="G11" s="114"/>
      <c r="H11" s="160"/>
      <c r="I11" s="115"/>
      <c r="J11" s="116"/>
      <c r="K11" s="113"/>
      <c r="L11" s="114"/>
      <c r="M11" s="114"/>
      <c r="N11" s="114"/>
      <c r="O11" s="114"/>
      <c r="P11" s="114"/>
      <c r="Q11" s="114"/>
      <c r="R11" s="114"/>
      <c r="S11" s="114"/>
      <c r="T11" s="145"/>
      <c r="U11" s="145"/>
      <c r="V11" s="117"/>
      <c r="W11" s="118"/>
      <c r="X11" s="119"/>
      <c r="Y11" s="119"/>
      <c r="Z11" s="121"/>
      <c r="AA11" s="120" t="s">
        <v>128</v>
      </c>
      <c r="AC11" s="97"/>
      <c r="AD11" s="122"/>
      <c r="AE11" s="123"/>
      <c r="AF11" s="97"/>
    </row>
    <row r="12" spans="1:32" ht="18" customHeight="1" x14ac:dyDescent="0.2">
      <c r="A12" s="109">
        <v>9</v>
      </c>
      <c r="B12" s="110" t="s">
        <v>98</v>
      </c>
      <c r="C12" s="111"/>
      <c r="D12" s="112"/>
      <c r="E12" s="113"/>
      <c r="F12" s="114"/>
      <c r="G12" s="114"/>
      <c r="H12" s="160"/>
      <c r="I12" s="115"/>
      <c r="J12" s="125"/>
      <c r="K12" s="113"/>
      <c r="L12" s="114"/>
      <c r="M12" s="114"/>
      <c r="N12" s="114"/>
      <c r="O12" s="114"/>
      <c r="P12" s="114"/>
      <c r="Q12" s="114"/>
      <c r="R12" s="114"/>
      <c r="S12" s="114"/>
      <c r="T12" s="145"/>
      <c r="U12" s="145"/>
      <c r="V12" s="117"/>
      <c r="W12" s="118"/>
      <c r="X12" s="119"/>
      <c r="Y12" s="119"/>
      <c r="Z12" s="121"/>
      <c r="AA12" s="120" t="s">
        <v>129</v>
      </c>
      <c r="AC12" s="97"/>
      <c r="AD12" s="126"/>
      <c r="AF12" s="97"/>
    </row>
    <row r="13" spans="1:32" ht="18" customHeight="1" x14ac:dyDescent="0.2">
      <c r="A13" s="109"/>
      <c r="B13" s="110" t="s">
        <v>171</v>
      </c>
      <c r="C13" s="111"/>
      <c r="D13" s="163"/>
      <c r="E13" s="113"/>
      <c r="F13" s="114"/>
      <c r="G13" s="114"/>
      <c r="H13" s="160"/>
      <c r="I13" s="115"/>
      <c r="J13" s="165"/>
      <c r="K13" s="166"/>
      <c r="L13" s="167"/>
      <c r="M13" s="167"/>
      <c r="N13" s="167"/>
      <c r="O13" s="167"/>
      <c r="P13" s="167"/>
      <c r="Q13" s="167"/>
      <c r="R13" s="167"/>
      <c r="S13" s="167"/>
      <c r="T13" s="168"/>
      <c r="U13" s="168"/>
      <c r="V13" s="169"/>
      <c r="W13" s="170"/>
      <c r="X13" s="119"/>
      <c r="Y13" s="119"/>
      <c r="Z13" s="121"/>
      <c r="AA13" s="120" t="s">
        <v>176</v>
      </c>
      <c r="AC13" s="97"/>
      <c r="AD13" s="126"/>
      <c r="AF13" s="97"/>
    </row>
    <row r="14" spans="1:32" ht="18" customHeight="1" x14ac:dyDescent="0.2">
      <c r="A14" s="109"/>
      <c r="B14" s="110" t="s">
        <v>171</v>
      </c>
      <c r="C14" s="111"/>
      <c r="D14" s="163"/>
      <c r="E14" s="113"/>
      <c r="F14" s="114"/>
      <c r="G14" s="114"/>
      <c r="H14" s="160"/>
      <c r="I14" s="115"/>
      <c r="J14" s="165"/>
      <c r="K14" s="166"/>
      <c r="L14" s="167"/>
      <c r="M14" s="167"/>
      <c r="N14" s="167"/>
      <c r="O14" s="167"/>
      <c r="P14" s="167"/>
      <c r="Q14" s="167"/>
      <c r="R14" s="167"/>
      <c r="S14" s="167"/>
      <c r="T14" s="168"/>
      <c r="U14" s="168"/>
      <c r="V14" s="169"/>
      <c r="W14" s="170"/>
      <c r="X14" s="119"/>
      <c r="Y14" s="119"/>
      <c r="Z14" s="121"/>
      <c r="AA14" s="120" t="s">
        <v>175</v>
      </c>
      <c r="AC14" s="97"/>
      <c r="AD14" s="126"/>
      <c r="AF14" s="97"/>
    </row>
    <row r="15" spans="1:32" ht="18" customHeight="1" x14ac:dyDescent="0.2">
      <c r="A15" s="109"/>
      <c r="B15" s="110" t="s">
        <v>171</v>
      </c>
      <c r="C15" s="111"/>
      <c r="D15" s="163"/>
      <c r="E15" s="113"/>
      <c r="F15" s="114"/>
      <c r="G15" s="114"/>
      <c r="H15" s="160"/>
      <c r="I15" s="115"/>
      <c r="J15" s="165"/>
      <c r="K15" s="166"/>
      <c r="L15" s="167"/>
      <c r="M15" s="167"/>
      <c r="N15" s="167"/>
      <c r="O15" s="167"/>
      <c r="P15" s="167"/>
      <c r="Q15" s="167"/>
      <c r="R15" s="167"/>
      <c r="S15" s="167"/>
      <c r="T15" s="168"/>
      <c r="U15" s="168"/>
      <c r="V15" s="169"/>
      <c r="W15" s="170"/>
      <c r="X15" s="119"/>
      <c r="Y15" s="119"/>
      <c r="Z15" s="121"/>
      <c r="AA15" s="120" t="s">
        <v>130</v>
      </c>
      <c r="AC15" s="97"/>
      <c r="AD15" s="126"/>
      <c r="AF15" s="97"/>
    </row>
    <row r="16" spans="1:32" ht="18" customHeight="1" x14ac:dyDescent="0.2">
      <c r="A16" s="109"/>
      <c r="B16" s="110" t="s">
        <v>171</v>
      </c>
      <c r="C16" s="111"/>
      <c r="D16" s="163"/>
      <c r="E16" s="113"/>
      <c r="F16" s="114"/>
      <c r="G16" s="114"/>
      <c r="H16" s="160"/>
      <c r="I16" s="115"/>
      <c r="J16" s="165"/>
      <c r="K16" s="166"/>
      <c r="L16" s="167"/>
      <c r="M16" s="167"/>
      <c r="N16" s="167"/>
      <c r="O16" s="167"/>
      <c r="P16" s="167"/>
      <c r="Q16" s="167"/>
      <c r="R16" s="167"/>
      <c r="S16" s="167"/>
      <c r="T16" s="168"/>
      <c r="U16" s="168"/>
      <c r="V16" s="169"/>
      <c r="W16" s="170"/>
      <c r="X16" s="119"/>
      <c r="Y16" s="119"/>
      <c r="Z16" s="121"/>
      <c r="AA16" s="120" t="s">
        <v>131</v>
      </c>
      <c r="AC16" s="97"/>
      <c r="AD16" s="126"/>
      <c r="AF16" s="97"/>
    </row>
    <row r="17" spans="1:32" ht="18" customHeight="1" x14ac:dyDescent="0.2">
      <c r="A17" s="127"/>
      <c r="B17" s="153" t="s">
        <v>167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252" t="s">
        <v>161</v>
      </c>
      <c r="Q17" s="252"/>
      <c r="R17" s="252"/>
      <c r="S17" s="252"/>
      <c r="T17" s="146">
        <f>SUM(T4:T12)</f>
        <v>0</v>
      </c>
      <c r="U17" s="146">
        <f>SUM(U4:U12)</f>
        <v>0</v>
      </c>
      <c r="V17" s="129" t="s">
        <v>20</v>
      </c>
      <c r="W17" s="118"/>
      <c r="X17" s="119"/>
      <c r="Y17" s="119"/>
      <c r="Z17" s="121"/>
      <c r="AA17" s="120" t="s">
        <v>132</v>
      </c>
      <c r="AC17" s="97"/>
      <c r="AD17" s="126"/>
      <c r="AF17" s="97"/>
    </row>
    <row r="18" spans="1:32" ht="18" customHeight="1" x14ac:dyDescent="0.2">
      <c r="A18" s="127"/>
      <c r="B18" s="171" t="s">
        <v>172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252" t="s">
        <v>160</v>
      </c>
      <c r="Q18" s="252"/>
      <c r="R18" s="252"/>
      <c r="S18" s="252"/>
      <c r="T18" s="253">
        <f>T17+U17</f>
        <v>0</v>
      </c>
      <c r="U18" s="253"/>
      <c r="V18" s="128" t="s">
        <v>46</v>
      </c>
      <c r="W18" s="118"/>
      <c r="X18" s="119"/>
      <c r="Y18" s="119"/>
      <c r="Z18" s="121"/>
      <c r="AA18" s="172" t="s">
        <v>177</v>
      </c>
      <c r="AC18" s="97"/>
      <c r="AD18" s="126"/>
      <c r="AF18" s="97"/>
    </row>
    <row r="19" spans="1:32" ht="18" customHeight="1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8" t="s">
        <v>60</v>
      </c>
      <c r="W19" s="154"/>
      <c r="AA19" s="120" t="s">
        <v>133</v>
      </c>
      <c r="AF19" s="97"/>
    </row>
    <row r="20" spans="1:32" ht="30" x14ac:dyDescent="0.2">
      <c r="A20" s="99" t="s">
        <v>118</v>
      </c>
      <c r="B20" s="100"/>
      <c r="C20" s="100"/>
      <c r="D20" s="100"/>
      <c r="E20" s="100"/>
      <c r="F20" s="100"/>
      <c r="G20" s="100"/>
      <c r="H20" s="100"/>
      <c r="I20" s="100"/>
      <c r="J20" s="101"/>
      <c r="K20" s="102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44" t="s">
        <v>165</v>
      </c>
      <c r="AA20" s="172" t="s">
        <v>179</v>
      </c>
      <c r="AF20" s="97"/>
    </row>
    <row r="21" spans="1:32" ht="24" customHeight="1" x14ac:dyDescent="0.2">
      <c r="A21" s="130" t="s">
        <v>1</v>
      </c>
      <c r="B21" s="130" t="s">
        <v>95</v>
      </c>
      <c r="C21" s="131" t="s">
        <v>26</v>
      </c>
      <c r="D21" s="132" t="s">
        <v>2</v>
      </c>
      <c r="E21" s="131" t="s">
        <v>3</v>
      </c>
      <c r="F21" s="131" t="s">
        <v>94</v>
      </c>
      <c r="G21" s="131" t="s">
        <v>92</v>
      </c>
      <c r="H21" s="131" t="s">
        <v>61</v>
      </c>
      <c r="I21" s="131" t="s">
        <v>91</v>
      </c>
      <c r="J21" s="131" t="s">
        <v>159</v>
      </c>
      <c r="K21" s="131" t="s">
        <v>29</v>
      </c>
      <c r="L21" s="133" t="s">
        <v>86</v>
      </c>
      <c r="M21" s="133" t="s">
        <v>84</v>
      </c>
      <c r="N21" s="133" t="s">
        <v>88</v>
      </c>
      <c r="O21" s="133" t="s">
        <v>87</v>
      </c>
      <c r="P21" s="133" t="s">
        <v>157</v>
      </c>
      <c r="Q21" s="134"/>
      <c r="R21" s="133" t="s">
        <v>89</v>
      </c>
      <c r="S21" s="135" t="s">
        <v>109</v>
      </c>
      <c r="T21" s="131" t="s">
        <v>113</v>
      </c>
      <c r="U21" s="131" t="s">
        <v>114</v>
      </c>
      <c r="V21" s="131" t="s">
        <v>105</v>
      </c>
      <c r="W21" s="131" t="s">
        <v>164</v>
      </c>
      <c r="AA21" s="120" t="s">
        <v>134</v>
      </c>
    </row>
    <row r="22" spans="1:32" ht="18" customHeight="1" x14ac:dyDescent="0.2">
      <c r="A22" s="109">
        <v>1</v>
      </c>
      <c r="B22" s="162" t="s">
        <v>96</v>
      </c>
      <c r="C22" s="111"/>
      <c r="D22" s="112"/>
      <c r="E22" s="113"/>
      <c r="F22" s="114"/>
      <c r="G22" s="114"/>
      <c r="H22" s="160"/>
      <c r="I22" s="115"/>
      <c r="J22" s="116"/>
      <c r="K22" s="113"/>
      <c r="L22" s="114"/>
      <c r="M22" s="114"/>
      <c r="N22" s="114"/>
      <c r="O22" s="114"/>
      <c r="P22" s="114"/>
      <c r="Q22" s="137"/>
      <c r="R22" s="114"/>
      <c r="S22" s="114"/>
      <c r="T22" s="145"/>
      <c r="U22" s="145"/>
      <c r="V22" s="117"/>
      <c r="W22" s="117"/>
      <c r="AA22" s="120" t="s">
        <v>178</v>
      </c>
    </row>
    <row r="23" spans="1:32" ht="18" customHeight="1" x14ac:dyDescent="0.2">
      <c r="A23" s="109">
        <v>2</v>
      </c>
      <c r="B23" s="110" t="s">
        <v>97</v>
      </c>
      <c r="C23" s="111"/>
      <c r="D23" s="112"/>
      <c r="E23" s="113"/>
      <c r="F23" s="114"/>
      <c r="G23" s="114"/>
      <c r="H23" s="160"/>
      <c r="I23" s="115"/>
      <c r="J23" s="116"/>
      <c r="K23" s="113"/>
      <c r="L23" s="114"/>
      <c r="M23" s="114"/>
      <c r="N23" s="114"/>
      <c r="O23" s="114"/>
      <c r="P23" s="114"/>
      <c r="Q23" s="137"/>
      <c r="R23" s="114"/>
      <c r="S23" s="114"/>
      <c r="T23" s="145"/>
      <c r="U23" s="145"/>
      <c r="V23" s="117"/>
      <c r="W23" s="117"/>
      <c r="AA23" s="120" t="s">
        <v>135</v>
      </c>
    </row>
    <row r="24" spans="1:32" ht="18" customHeight="1" x14ac:dyDescent="0.2">
      <c r="A24" s="109">
        <v>3</v>
      </c>
      <c r="B24" s="110" t="s">
        <v>97</v>
      </c>
      <c r="C24" s="111"/>
      <c r="D24" s="112"/>
      <c r="E24" s="113"/>
      <c r="F24" s="114"/>
      <c r="G24" s="114"/>
      <c r="H24" s="160"/>
      <c r="I24" s="115"/>
      <c r="J24" s="116"/>
      <c r="K24" s="113"/>
      <c r="L24" s="114"/>
      <c r="M24" s="114"/>
      <c r="N24" s="114"/>
      <c r="O24" s="114"/>
      <c r="P24" s="114"/>
      <c r="Q24" s="137"/>
      <c r="R24" s="114"/>
      <c r="S24" s="114"/>
      <c r="T24" s="145"/>
      <c r="U24" s="145"/>
      <c r="V24" s="117"/>
      <c r="W24" s="117"/>
      <c r="AA24" s="120" t="s">
        <v>180</v>
      </c>
    </row>
    <row r="25" spans="1:32" ht="18" customHeight="1" x14ac:dyDescent="0.2">
      <c r="A25" s="109">
        <v>4</v>
      </c>
      <c r="B25" s="110" t="s">
        <v>97</v>
      </c>
      <c r="C25" s="111"/>
      <c r="D25" s="112"/>
      <c r="E25" s="113"/>
      <c r="F25" s="114"/>
      <c r="G25" s="114"/>
      <c r="H25" s="160"/>
      <c r="I25" s="115"/>
      <c r="J25" s="116"/>
      <c r="K25" s="113"/>
      <c r="L25" s="114"/>
      <c r="M25" s="114"/>
      <c r="N25" s="114"/>
      <c r="O25" s="114"/>
      <c r="P25" s="114"/>
      <c r="Q25" s="137"/>
      <c r="R25" s="114"/>
      <c r="S25" s="114"/>
      <c r="T25" s="145"/>
      <c r="U25" s="145"/>
      <c r="V25" s="117"/>
      <c r="W25" s="117"/>
      <c r="AA25" s="120" t="s">
        <v>136</v>
      </c>
    </row>
    <row r="26" spans="1:32" ht="18" customHeight="1" x14ac:dyDescent="0.2">
      <c r="A26" s="109">
        <v>5</v>
      </c>
      <c r="B26" s="110" t="s">
        <v>97</v>
      </c>
      <c r="C26" s="111"/>
      <c r="D26" s="112"/>
      <c r="E26" s="113"/>
      <c r="F26" s="114"/>
      <c r="G26" s="114"/>
      <c r="H26" s="160"/>
      <c r="I26" s="115"/>
      <c r="J26" s="116"/>
      <c r="K26" s="113"/>
      <c r="L26" s="114"/>
      <c r="M26" s="114"/>
      <c r="N26" s="114"/>
      <c r="O26" s="114"/>
      <c r="P26" s="114"/>
      <c r="Q26" s="137"/>
      <c r="R26" s="114"/>
      <c r="S26" s="114"/>
      <c r="T26" s="145"/>
      <c r="U26" s="145"/>
      <c r="V26" s="117"/>
      <c r="W26" s="117"/>
      <c r="AA26" s="120" t="s">
        <v>137</v>
      </c>
    </row>
    <row r="27" spans="1:32" ht="18" customHeight="1" x14ac:dyDescent="0.2">
      <c r="A27" s="109">
        <v>6</v>
      </c>
      <c r="B27" s="110" t="s">
        <v>97</v>
      </c>
      <c r="C27" s="111"/>
      <c r="D27" s="112"/>
      <c r="E27" s="113"/>
      <c r="F27" s="114"/>
      <c r="G27" s="114"/>
      <c r="H27" s="160"/>
      <c r="I27" s="115"/>
      <c r="J27" s="116"/>
      <c r="K27" s="113"/>
      <c r="L27" s="114"/>
      <c r="M27" s="114"/>
      <c r="N27" s="114"/>
      <c r="O27" s="114"/>
      <c r="P27" s="114"/>
      <c r="Q27" s="137"/>
      <c r="R27" s="114"/>
      <c r="S27" s="114"/>
      <c r="T27" s="145"/>
      <c r="U27" s="145"/>
      <c r="V27" s="117"/>
      <c r="W27" s="117"/>
      <c r="AA27" s="172" t="s">
        <v>181</v>
      </c>
    </row>
    <row r="28" spans="1:32" ht="18" customHeight="1" x14ac:dyDescent="0.2">
      <c r="A28" s="109">
        <v>7</v>
      </c>
      <c r="B28" s="110" t="s">
        <v>98</v>
      </c>
      <c r="C28" s="111"/>
      <c r="D28" s="112"/>
      <c r="E28" s="113"/>
      <c r="F28" s="114"/>
      <c r="G28" s="114"/>
      <c r="H28" s="160"/>
      <c r="I28" s="115"/>
      <c r="J28" s="116"/>
      <c r="K28" s="113"/>
      <c r="L28" s="114"/>
      <c r="M28" s="114"/>
      <c r="N28" s="114"/>
      <c r="O28" s="114"/>
      <c r="P28" s="114"/>
      <c r="Q28" s="137"/>
      <c r="R28" s="114"/>
      <c r="S28" s="114"/>
      <c r="T28" s="145"/>
      <c r="U28" s="145"/>
      <c r="V28" s="117"/>
      <c r="W28" s="117"/>
      <c r="AA28" s="120" t="s">
        <v>182</v>
      </c>
    </row>
    <row r="29" spans="1:32" ht="18" customHeight="1" x14ac:dyDescent="0.2">
      <c r="A29" s="109">
        <v>8</v>
      </c>
      <c r="B29" s="110" t="s">
        <v>98</v>
      </c>
      <c r="C29" s="111"/>
      <c r="D29" s="112"/>
      <c r="E29" s="113"/>
      <c r="F29" s="114"/>
      <c r="G29" s="114"/>
      <c r="H29" s="160"/>
      <c r="I29" s="115"/>
      <c r="J29" s="116"/>
      <c r="K29" s="113"/>
      <c r="L29" s="114"/>
      <c r="M29" s="114"/>
      <c r="N29" s="114"/>
      <c r="O29" s="114"/>
      <c r="P29" s="114"/>
      <c r="Q29" s="137"/>
      <c r="R29" s="114"/>
      <c r="S29" s="114"/>
      <c r="T29" s="145"/>
      <c r="U29" s="145"/>
      <c r="V29" s="117"/>
      <c r="W29" s="117"/>
      <c r="AA29" s="120" t="s">
        <v>138</v>
      </c>
    </row>
    <row r="30" spans="1:32" ht="18" customHeight="1" x14ac:dyDescent="0.2">
      <c r="A30" s="109"/>
      <c r="B30" s="110" t="s">
        <v>171</v>
      </c>
      <c r="C30" s="111"/>
      <c r="D30" s="163"/>
      <c r="E30" s="113"/>
      <c r="F30" s="114"/>
      <c r="G30" s="114"/>
      <c r="H30" s="160"/>
      <c r="I30" s="115"/>
      <c r="J30" s="165"/>
      <c r="K30" s="166"/>
      <c r="L30" s="167"/>
      <c r="M30" s="167"/>
      <c r="N30" s="167"/>
      <c r="O30" s="167"/>
      <c r="P30" s="167"/>
      <c r="Q30" s="167"/>
      <c r="R30" s="167"/>
      <c r="S30" s="167"/>
      <c r="T30" s="168"/>
      <c r="U30" s="168"/>
      <c r="V30" s="169"/>
      <c r="W30" s="170"/>
      <c r="AA30" s="120" t="s">
        <v>139</v>
      </c>
    </row>
    <row r="31" spans="1:32" ht="18" customHeight="1" x14ac:dyDescent="0.2">
      <c r="A31" s="109"/>
      <c r="B31" s="110" t="s">
        <v>171</v>
      </c>
      <c r="C31" s="111"/>
      <c r="D31" s="163"/>
      <c r="E31" s="113"/>
      <c r="F31" s="114"/>
      <c r="G31" s="114"/>
      <c r="H31" s="160"/>
      <c r="I31" s="115"/>
      <c r="J31" s="165"/>
      <c r="K31" s="166"/>
      <c r="L31" s="167"/>
      <c r="M31" s="167"/>
      <c r="N31" s="167"/>
      <c r="O31" s="167"/>
      <c r="P31" s="167"/>
      <c r="Q31" s="167"/>
      <c r="R31" s="167"/>
      <c r="S31" s="167"/>
      <c r="T31" s="168"/>
      <c r="U31" s="168"/>
      <c r="V31" s="169"/>
      <c r="W31" s="170"/>
      <c r="AA31" s="120" t="s">
        <v>140</v>
      </c>
    </row>
    <row r="32" spans="1:32" ht="18" customHeight="1" x14ac:dyDescent="0.2">
      <c r="A32" s="109"/>
      <c r="B32" s="110" t="s">
        <v>171</v>
      </c>
      <c r="C32" s="111"/>
      <c r="D32" s="163"/>
      <c r="E32" s="113"/>
      <c r="F32" s="114"/>
      <c r="G32" s="114"/>
      <c r="H32" s="160"/>
      <c r="I32" s="115"/>
      <c r="J32" s="165"/>
      <c r="K32" s="166"/>
      <c r="L32" s="167"/>
      <c r="M32" s="167"/>
      <c r="N32" s="167"/>
      <c r="O32" s="167"/>
      <c r="P32" s="167"/>
      <c r="Q32" s="167"/>
      <c r="R32" s="167"/>
      <c r="S32" s="167"/>
      <c r="T32" s="168"/>
      <c r="U32" s="168"/>
      <c r="V32" s="169"/>
      <c r="W32" s="170"/>
      <c r="AA32" s="120" t="s">
        <v>141</v>
      </c>
    </row>
    <row r="33" spans="1:27" ht="18" customHeight="1" x14ac:dyDescent="0.2">
      <c r="A33" s="109"/>
      <c r="B33" s="110" t="s">
        <v>171</v>
      </c>
      <c r="C33" s="111"/>
      <c r="D33" s="163"/>
      <c r="E33" s="113"/>
      <c r="F33" s="114"/>
      <c r="G33" s="114"/>
      <c r="H33" s="160"/>
      <c r="I33" s="115"/>
      <c r="J33" s="165"/>
      <c r="K33" s="166"/>
      <c r="L33" s="167"/>
      <c r="M33" s="167"/>
      <c r="N33" s="167"/>
      <c r="O33" s="167"/>
      <c r="P33" s="167"/>
      <c r="Q33" s="167"/>
      <c r="R33" s="167"/>
      <c r="S33" s="167"/>
      <c r="T33" s="168"/>
      <c r="U33" s="168"/>
      <c r="V33" s="169"/>
      <c r="W33" s="170"/>
      <c r="AA33" s="120" t="s">
        <v>142</v>
      </c>
    </row>
    <row r="34" spans="1:27" ht="18" customHeight="1" x14ac:dyDescent="0.2">
      <c r="A34" s="127"/>
      <c r="B34" s="153" t="s">
        <v>168</v>
      </c>
      <c r="C34" s="127"/>
      <c r="D34" s="127"/>
      <c r="E34" s="127"/>
      <c r="F34" s="127"/>
      <c r="G34" s="164"/>
      <c r="H34" s="127"/>
      <c r="I34" s="127"/>
      <c r="J34" s="127"/>
      <c r="K34" s="127"/>
      <c r="L34" s="127"/>
      <c r="M34" s="127"/>
      <c r="N34" s="127"/>
      <c r="O34" s="127"/>
      <c r="P34" s="255" t="s">
        <v>161</v>
      </c>
      <c r="Q34" s="255"/>
      <c r="R34" s="255"/>
      <c r="S34" s="255"/>
      <c r="T34" s="146">
        <f>SUM(T22:T29)</f>
        <v>0</v>
      </c>
      <c r="U34" s="146">
        <f>SUM(U22:U29)</f>
        <v>0</v>
      </c>
      <c r="V34" s="139" t="s">
        <v>20</v>
      </c>
      <c r="W34" s="140"/>
      <c r="AA34" s="120" t="s">
        <v>143</v>
      </c>
    </row>
    <row r="35" spans="1:27" ht="18" customHeight="1" x14ac:dyDescent="0.2">
      <c r="A35" s="127"/>
      <c r="B35" s="157" t="s">
        <v>186</v>
      </c>
      <c r="C35" s="158"/>
      <c r="D35" s="158"/>
      <c r="E35" s="158"/>
      <c r="F35" s="158"/>
      <c r="G35" s="158"/>
      <c r="H35" s="127"/>
      <c r="I35" s="127"/>
      <c r="J35" s="127"/>
      <c r="K35" s="127"/>
      <c r="L35" s="127"/>
      <c r="M35" s="127"/>
      <c r="N35" s="127"/>
      <c r="O35" s="127"/>
      <c r="P35" s="254" t="s">
        <v>162</v>
      </c>
      <c r="Q35" s="254"/>
      <c r="R35" s="254"/>
      <c r="S35" s="254"/>
      <c r="T35" s="253">
        <f>T34+U34</f>
        <v>0</v>
      </c>
      <c r="U35" s="253"/>
      <c r="V35" s="138" t="s">
        <v>46</v>
      </c>
      <c r="W35" s="118"/>
      <c r="AA35" s="120" t="s">
        <v>144</v>
      </c>
    </row>
    <row r="36" spans="1:27" ht="18" customHeight="1" x14ac:dyDescent="0.2">
      <c r="A36" s="127"/>
      <c r="B36" s="159" t="s">
        <v>187</v>
      </c>
      <c r="C36" s="159"/>
      <c r="D36" s="159"/>
      <c r="E36" s="159"/>
      <c r="F36" s="159"/>
      <c r="G36" s="159"/>
      <c r="H36" s="156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38" t="s">
        <v>60</v>
      </c>
      <c r="W36" s="155"/>
      <c r="AA36" s="120" t="s">
        <v>145</v>
      </c>
    </row>
    <row r="37" spans="1:27" ht="18" customHeight="1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44" t="s">
        <v>166</v>
      </c>
      <c r="AA37" s="120" t="s">
        <v>146</v>
      </c>
    </row>
    <row r="38" spans="1:27" ht="18" customHeight="1" x14ac:dyDescent="0.2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AA38" s="120" t="s">
        <v>147</v>
      </c>
    </row>
    <row r="39" spans="1:27" ht="30" customHeight="1" x14ac:dyDescent="0.2">
      <c r="A39" s="247" t="s">
        <v>107</v>
      </c>
      <c r="B39" s="248"/>
      <c r="C39" s="152"/>
      <c r="D39" s="250" t="s">
        <v>121</v>
      </c>
      <c r="E39" s="251"/>
      <c r="F39" s="147"/>
      <c r="G39" s="147"/>
      <c r="H39" s="147"/>
      <c r="I39" s="147"/>
      <c r="J39" s="148"/>
      <c r="K39" s="149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AA39" s="120" t="s">
        <v>149</v>
      </c>
    </row>
    <row r="40" spans="1:27" ht="30" customHeight="1" x14ac:dyDescent="0.2">
      <c r="A40" s="244" t="s">
        <v>99</v>
      </c>
      <c r="B40" s="244"/>
      <c r="C40" s="150" t="s">
        <v>25</v>
      </c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7"/>
      <c r="AA40" s="120" t="s">
        <v>148</v>
      </c>
    </row>
    <row r="41" spans="1:27" ht="30" customHeight="1" x14ac:dyDescent="0.2">
      <c r="A41" s="247" t="s">
        <v>120</v>
      </c>
      <c r="B41" s="249"/>
      <c r="C41" s="247"/>
      <c r="D41" s="249"/>
      <c r="E41" s="151" t="s">
        <v>0</v>
      </c>
      <c r="F41" s="247" t="s">
        <v>163</v>
      </c>
      <c r="G41" s="248"/>
      <c r="H41" s="247"/>
      <c r="I41" s="249"/>
      <c r="J41" s="249"/>
      <c r="K41" s="242" t="s">
        <v>158</v>
      </c>
      <c r="L41" s="242"/>
      <c r="M41" s="243"/>
      <c r="N41" s="244"/>
      <c r="O41" s="244"/>
      <c r="P41" s="244"/>
      <c r="Q41" s="244"/>
      <c r="R41" s="244"/>
      <c r="S41" s="244"/>
      <c r="T41" s="244"/>
      <c r="U41" s="245"/>
      <c r="V41" s="143"/>
      <c r="W41" s="143"/>
      <c r="AA41" s="120" t="s">
        <v>183</v>
      </c>
    </row>
    <row r="42" spans="1:27" ht="18" customHeight="1" x14ac:dyDescent="0.2">
      <c r="F42" s="141"/>
      <c r="J42" s="98"/>
      <c r="K42" s="98"/>
      <c r="AA42" s="120" t="s">
        <v>150</v>
      </c>
    </row>
    <row r="43" spans="1:27" ht="18" customHeight="1" x14ac:dyDescent="0.2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AA43" s="120" t="s">
        <v>151</v>
      </c>
    </row>
    <row r="44" spans="1:27" ht="18" customHeight="1" x14ac:dyDescent="0.2">
      <c r="H44" s="142"/>
      <c r="I44" s="142"/>
      <c r="J44" s="142"/>
      <c r="K44" s="142"/>
      <c r="L44" s="142"/>
      <c r="M44" s="142"/>
      <c r="N44" s="142"/>
      <c r="O44" s="142"/>
      <c r="R44" s="90"/>
      <c r="S44" s="91"/>
      <c r="T44" s="91"/>
      <c r="AA44" s="120" t="s">
        <v>152</v>
      </c>
    </row>
    <row r="45" spans="1:27" ht="18" customHeight="1" x14ac:dyDescent="0.2">
      <c r="R45" s="90"/>
      <c r="S45" s="91"/>
      <c r="T45" s="91"/>
      <c r="AA45" s="120" t="s">
        <v>153</v>
      </c>
    </row>
    <row r="46" spans="1:27" ht="18" customHeight="1" x14ac:dyDescent="0.2">
      <c r="R46" s="90"/>
      <c r="T46" s="91"/>
      <c r="AA46" s="120" t="s">
        <v>184</v>
      </c>
    </row>
    <row r="47" spans="1:27" ht="18" customHeight="1" x14ac:dyDescent="0.2">
      <c r="R47" s="90"/>
      <c r="T47" s="91"/>
      <c r="AA47" s="120" t="s">
        <v>154</v>
      </c>
    </row>
    <row r="48" spans="1:27" ht="18" customHeight="1" x14ac:dyDescent="0.2">
      <c r="C48" s="126"/>
      <c r="D48" s="126"/>
      <c r="E48" s="126"/>
      <c r="F48" s="126"/>
      <c r="G48" s="126"/>
      <c r="H48" s="126"/>
      <c r="I48" s="126"/>
      <c r="R48" s="90"/>
      <c r="S48" s="91"/>
      <c r="T48" s="91"/>
      <c r="AA48" s="120" t="s">
        <v>185</v>
      </c>
    </row>
    <row r="49" spans="3:27" ht="18" customHeight="1" x14ac:dyDescent="0.2">
      <c r="R49" s="90"/>
      <c r="S49" s="91"/>
      <c r="T49" s="91"/>
      <c r="AA49" s="120" t="s">
        <v>155</v>
      </c>
    </row>
    <row r="50" spans="3:27" ht="18" customHeight="1" x14ac:dyDescent="0.2">
      <c r="AA50" s="120" t="s">
        <v>156</v>
      </c>
    </row>
    <row r="51" spans="3:27" ht="18" customHeight="1" x14ac:dyDescent="0.2">
      <c r="E51" s="126"/>
    </row>
    <row r="52" spans="3:27" ht="18" customHeight="1" x14ac:dyDescent="0.2">
      <c r="C52" s="90"/>
    </row>
    <row r="53" spans="3:27" x14ac:dyDescent="0.2">
      <c r="C53" s="90"/>
      <c r="D53" s="91"/>
    </row>
    <row r="54" spans="3:27" x14ac:dyDescent="0.2">
      <c r="C54" s="90"/>
      <c r="D54" s="91"/>
    </row>
    <row r="55" spans="3:27" x14ac:dyDescent="0.2">
      <c r="C55" s="90"/>
      <c r="D55" s="92"/>
    </row>
    <row r="56" spans="3:27" x14ac:dyDescent="0.2">
      <c r="C56" s="90"/>
      <c r="D56" s="91"/>
    </row>
    <row r="57" spans="3:27" x14ac:dyDescent="0.2">
      <c r="C57" s="90"/>
    </row>
    <row r="58" spans="3:27" x14ac:dyDescent="0.2">
      <c r="C58" s="90"/>
      <c r="D58" s="91"/>
    </row>
    <row r="59" spans="3:27" x14ac:dyDescent="0.2">
      <c r="C59" s="90"/>
      <c r="D59" s="91"/>
    </row>
    <row r="60" spans="3:27" x14ac:dyDescent="0.2">
      <c r="D60" s="91"/>
    </row>
  </sheetData>
  <sheetProtection selectLockedCells="1"/>
  <dataConsolidate/>
  <mergeCells count="17">
    <mergeCell ref="H41:J41"/>
    <mergeCell ref="K41:L41"/>
    <mergeCell ref="M41:U41"/>
    <mergeCell ref="A1:W1"/>
    <mergeCell ref="A39:B39"/>
    <mergeCell ref="A41:B41"/>
    <mergeCell ref="D39:E39"/>
    <mergeCell ref="P18:S18"/>
    <mergeCell ref="T18:U18"/>
    <mergeCell ref="P35:S35"/>
    <mergeCell ref="T35:U35"/>
    <mergeCell ref="P17:S17"/>
    <mergeCell ref="P34:S34"/>
    <mergeCell ref="A40:B40"/>
    <mergeCell ref="C41:D41"/>
    <mergeCell ref="F41:G41"/>
    <mergeCell ref="D40:U40"/>
  </mergeCells>
  <phoneticPr fontId="3"/>
  <dataValidations count="12">
    <dataValidation type="list" allowBlank="1" showInputMessage="1" showErrorMessage="1" sqref="JP4:JQ4 TL4:TM4 ADH4:ADI4 AND4:ANE4 AWZ4:AXA4 BGV4:BGW4 BQR4:BQS4 CAN4:CAO4 CKJ4:CKK4 CUF4:CUG4 DEB4:DEC4 DNX4:DNY4 DXT4:DXU4 EHP4:EHQ4 ERL4:ERM4 FBH4:FBI4 FLD4:FLE4 FUZ4:FVA4 GEV4:GEW4 GOR4:GOS4 GYN4:GYO4 HIJ4:HIK4 HSF4:HSG4 ICB4:ICC4 ILX4:ILY4 IVT4:IVU4 JFP4:JFQ4 JPL4:JPM4 JZH4:JZI4 KJD4:KJE4 KSZ4:KTA4 LCV4:LCW4 LMR4:LMS4 LWN4:LWO4 MGJ4:MGK4 MQF4:MQG4 NAB4:NAC4 NJX4:NJY4 NTT4:NTU4 ODP4:ODQ4 ONL4:ONM4 OXH4:OXI4 PHD4:PHE4 PQZ4:PRA4 QAV4:QAW4 QKR4:QKS4 QUN4:QUO4 REJ4:REK4 ROF4:ROG4 RYB4:RYC4 SHX4:SHY4 SRT4:SRU4 TBP4:TBQ4 TLL4:TLM4 TVH4:TVI4 UFD4:UFE4 UOZ4:UPA4 UYV4:UYW4 VIR4:VIS4 VSN4:VSO4 WCJ4:WCK4 WMF4:WMG4 WWB4:WWC4 WMN982989:WMO982989 WCR982989:WCS982989 VSV982989:VSW982989 VIZ982989:VJA982989 UZD982989:UZE982989 UPH982989:UPI982989 UFL982989:UFM982989 TVP982989:TVQ982989 TLT982989:TLU982989 TBX982989:TBY982989 SSB982989:SSC982989 SIF982989:SIG982989 RYJ982989:RYK982989 RON982989:ROO982989 RER982989:RES982989 QUV982989:QUW982989 QKZ982989:QLA982989 QBD982989:QBE982989 PRH982989:PRI982989 PHL982989:PHM982989 OXP982989:OXQ982989 ONT982989:ONU982989 ODX982989:ODY982989 NUB982989:NUC982989 NKF982989:NKG982989 NAJ982989:NAK982989 MQN982989:MQO982989 MGR982989:MGS982989 LWV982989:LWW982989 LMZ982989:LNA982989 LDD982989:LDE982989 KTH982989:KTI982989 KJL982989:KJM982989 JZP982989:JZQ982989 JPT982989:JPU982989 JFX982989:JFY982989 IWB982989:IWC982989 IMF982989:IMG982989 ICJ982989:ICK982989 HSN982989:HSO982989 HIR982989:HIS982989 GYV982989:GYW982989 GOZ982989:GPA982989 GFD982989:GFE982989 FVH982989:FVI982989 FLL982989:FLM982989 FBP982989:FBQ982989 ERT982989:ERU982989 EHX982989:EHY982989 DYB982989:DYC982989 DOF982989:DOG982989 DEJ982989:DEK982989 CUN982989:CUO982989 CKR982989:CKS982989 CAV982989:CAW982989 BQZ982989:BRA982989 BHD982989:BHE982989 AXH982989:AXI982989 ANL982989:ANM982989 ADP982989:ADQ982989 TT982989:TU982989 JX982989:JY982989 WWJ917453:WWK917453 WMN917453:WMO917453 WCR917453:WCS917453 VSV917453:VSW917453 VIZ917453:VJA917453 UZD917453:UZE917453 UPH917453:UPI917453 UFL917453:UFM917453 TVP917453:TVQ917453 TLT917453:TLU917453 TBX917453:TBY917453 SSB917453:SSC917453 SIF917453:SIG917453 RYJ917453:RYK917453 RON917453:ROO917453 RER917453:RES917453 QUV917453:QUW917453 QKZ917453:QLA917453 QBD917453:QBE917453 PRH917453:PRI917453 PHL917453:PHM917453 OXP917453:OXQ917453 ONT917453:ONU917453 ODX917453:ODY917453 NUB917453:NUC917453 NKF917453:NKG917453 NAJ917453:NAK917453 MQN917453:MQO917453 MGR917453:MGS917453 LWV917453:LWW917453 LMZ917453:LNA917453 LDD917453:LDE917453 KTH917453:KTI917453 KJL917453:KJM917453 JZP917453:JZQ917453 JPT917453:JPU917453 JFX917453:JFY917453 IWB917453:IWC917453 IMF917453:IMG917453 ICJ917453:ICK917453 HSN917453:HSO917453 HIR917453:HIS917453 GYV917453:GYW917453 GOZ917453:GPA917453 GFD917453:GFE917453 FVH917453:FVI917453 FLL917453:FLM917453 FBP917453:FBQ917453 ERT917453:ERU917453 EHX917453:EHY917453 DYB917453:DYC917453 DOF917453:DOG917453 DEJ917453:DEK917453 CUN917453:CUO917453 CKR917453:CKS917453 CAV917453:CAW917453 BQZ917453:BRA917453 BHD917453:BHE917453 AXH917453:AXI917453 ANL917453:ANM917453 ADP917453:ADQ917453 TT917453:TU917453 JX917453:JY917453 WWJ851917:WWK851917 WMN851917:WMO851917 WCR851917:WCS851917 VSV851917:VSW851917 VIZ851917:VJA851917 UZD851917:UZE851917 UPH851917:UPI851917 UFL851917:UFM851917 TVP851917:TVQ851917 TLT851917:TLU851917 TBX851917:TBY851917 SSB851917:SSC851917 SIF851917:SIG851917 RYJ851917:RYK851917 RON851917:ROO851917 RER851917:RES851917 QUV851917:QUW851917 QKZ851917:QLA851917 QBD851917:QBE851917 PRH851917:PRI851917 PHL851917:PHM851917 OXP851917:OXQ851917 ONT851917:ONU851917 ODX851917:ODY851917 NUB851917:NUC851917 NKF851917:NKG851917 NAJ851917:NAK851917 MQN851917:MQO851917 MGR851917:MGS851917 LWV851917:LWW851917 LMZ851917:LNA851917 LDD851917:LDE851917 KTH851917:KTI851917 KJL851917:KJM851917 JZP851917:JZQ851917 JPT851917:JPU851917 JFX851917:JFY851917 IWB851917:IWC851917 IMF851917:IMG851917 ICJ851917:ICK851917 HSN851917:HSO851917 HIR851917:HIS851917 GYV851917:GYW851917 GOZ851917:GPA851917 GFD851917:GFE851917 FVH851917:FVI851917 FLL851917:FLM851917 FBP851917:FBQ851917 ERT851917:ERU851917 EHX851917:EHY851917 DYB851917:DYC851917 DOF851917:DOG851917 DEJ851917:DEK851917 CUN851917:CUO851917 CKR851917:CKS851917 CAV851917:CAW851917 BQZ851917:BRA851917 BHD851917:BHE851917 AXH851917:AXI851917 ANL851917:ANM851917 ADP851917:ADQ851917 TT851917:TU851917 JX851917:JY851917 WWJ786381:WWK786381 WMN786381:WMO786381 WCR786381:WCS786381 VSV786381:VSW786381 VIZ786381:VJA786381 UZD786381:UZE786381 UPH786381:UPI786381 UFL786381:UFM786381 TVP786381:TVQ786381 TLT786381:TLU786381 TBX786381:TBY786381 SSB786381:SSC786381 SIF786381:SIG786381 RYJ786381:RYK786381 RON786381:ROO786381 RER786381:RES786381 QUV786381:QUW786381 QKZ786381:QLA786381 QBD786381:QBE786381 PRH786381:PRI786381 PHL786381:PHM786381 OXP786381:OXQ786381 ONT786381:ONU786381 ODX786381:ODY786381 NUB786381:NUC786381 NKF786381:NKG786381 NAJ786381:NAK786381 MQN786381:MQO786381 MGR786381:MGS786381 LWV786381:LWW786381 LMZ786381:LNA786381 LDD786381:LDE786381 KTH786381:KTI786381 KJL786381:KJM786381 JZP786381:JZQ786381 JPT786381:JPU786381 JFX786381:JFY786381 IWB786381:IWC786381 IMF786381:IMG786381 ICJ786381:ICK786381 HSN786381:HSO786381 HIR786381:HIS786381 GYV786381:GYW786381 GOZ786381:GPA786381 GFD786381:GFE786381 FVH786381:FVI786381 FLL786381:FLM786381 FBP786381:FBQ786381 ERT786381:ERU786381 EHX786381:EHY786381 DYB786381:DYC786381 DOF786381:DOG786381 DEJ786381:DEK786381 CUN786381:CUO786381 CKR786381:CKS786381 CAV786381:CAW786381 BQZ786381:BRA786381 BHD786381:BHE786381 AXH786381:AXI786381 ANL786381:ANM786381 ADP786381:ADQ786381 TT786381:TU786381 JX786381:JY786381 WWJ720845:WWK720845 WMN720845:WMO720845 WCR720845:WCS720845 VSV720845:VSW720845 VIZ720845:VJA720845 UZD720845:UZE720845 UPH720845:UPI720845 UFL720845:UFM720845 TVP720845:TVQ720845 TLT720845:TLU720845 TBX720845:TBY720845 SSB720845:SSC720845 SIF720845:SIG720845 RYJ720845:RYK720845 RON720845:ROO720845 RER720845:RES720845 QUV720845:QUW720845 QKZ720845:QLA720845 QBD720845:QBE720845 PRH720845:PRI720845 PHL720845:PHM720845 OXP720845:OXQ720845 ONT720845:ONU720845 ODX720845:ODY720845 NUB720845:NUC720845 NKF720845:NKG720845 NAJ720845:NAK720845 MQN720845:MQO720845 MGR720845:MGS720845 LWV720845:LWW720845 LMZ720845:LNA720845 LDD720845:LDE720845 KTH720845:KTI720845 KJL720845:KJM720845 JZP720845:JZQ720845 JPT720845:JPU720845 JFX720845:JFY720845 IWB720845:IWC720845 IMF720845:IMG720845 ICJ720845:ICK720845 HSN720845:HSO720845 HIR720845:HIS720845 GYV720845:GYW720845 GOZ720845:GPA720845 GFD720845:GFE720845 FVH720845:FVI720845 FLL720845:FLM720845 FBP720845:FBQ720845 ERT720845:ERU720845 EHX720845:EHY720845 DYB720845:DYC720845 DOF720845:DOG720845 DEJ720845:DEK720845 CUN720845:CUO720845 CKR720845:CKS720845 CAV720845:CAW720845 BQZ720845:BRA720845 BHD720845:BHE720845 AXH720845:AXI720845 ANL720845:ANM720845 ADP720845:ADQ720845 TT720845:TU720845 JX720845:JY720845 WWJ655309:WWK655309 WMN655309:WMO655309 WCR655309:WCS655309 VSV655309:VSW655309 VIZ655309:VJA655309 UZD655309:UZE655309 UPH655309:UPI655309 UFL655309:UFM655309 TVP655309:TVQ655309 TLT655309:TLU655309 TBX655309:TBY655309 SSB655309:SSC655309 SIF655309:SIG655309 RYJ655309:RYK655309 RON655309:ROO655309 RER655309:RES655309 QUV655309:QUW655309 QKZ655309:QLA655309 QBD655309:QBE655309 PRH655309:PRI655309 PHL655309:PHM655309 OXP655309:OXQ655309 ONT655309:ONU655309 ODX655309:ODY655309 NUB655309:NUC655309 NKF655309:NKG655309 NAJ655309:NAK655309 MQN655309:MQO655309 MGR655309:MGS655309 LWV655309:LWW655309 LMZ655309:LNA655309 LDD655309:LDE655309 KTH655309:KTI655309 KJL655309:KJM655309 JZP655309:JZQ655309 JPT655309:JPU655309 JFX655309:JFY655309 IWB655309:IWC655309 IMF655309:IMG655309 ICJ655309:ICK655309 HSN655309:HSO655309 HIR655309:HIS655309 GYV655309:GYW655309 GOZ655309:GPA655309 GFD655309:GFE655309 FVH655309:FVI655309 FLL655309:FLM655309 FBP655309:FBQ655309 ERT655309:ERU655309 EHX655309:EHY655309 DYB655309:DYC655309 DOF655309:DOG655309 DEJ655309:DEK655309 CUN655309:CUO655309 CKR655309:CKS655309 CAV655309:CAW655309 BQZ655309:BRA655309 BHD655309:BHE655309 AXH655309:AXI655309 ANL655309:ANM655309 ADP655309:ADQ655309 TT655309:TU655309 JX655309:JY655309 WWJ589773:WWK589773 WMN589773:WMO589773 WCR589773:WCS589773 VSV589773:VSW589773 VIZ589773:VJA589773 UZD589773:UZE589773 UPH589773:UPI589773 UFL589773:UFM589773 TVP589773:TVQ589773 TLT589773:TLU589773 TBX589773:TBY589773 SSB589773:SSC589773 SIF589773:SIG589773 RYJ589773:RYK589773 RON589773:ROO589773 RER589773:RES589773 QUV589773:QUW589773 QKZ589773:QLA589773 QBD589773:QBE589773 PRH589773:PRI589773 PHL589773:PHM589773 OXP589773:OXQ589773 ONT589773:ONU589773 ODX589773:ODY589773 NUB589773:NUC589773 NKF589773:NKG589773 NAJ589773:NAK589773 MQN589773:MQO589773 MGR589773:MGS589773 LWV589773:LWW589773 LMZ589773:LNA589773 LDD589773:LDE589773 KTH589773:KTI589773 KJL589773:KJM589773 JZP589773:JZQ589773 JPT589773:JPU589773 JFX589773:JFY589773 IWB589773:IWC589773 IMF589773:IMG589773 ICJ589773:ICK589773 HSN589773:HSO589773 HIR589773:HIS589773 GYV589773:GYW589773 GOZ589773:GPA589773 GFD589773:GFE589773 FVH589773:FVI589773 FLL589773:FLM589773 FBP589773:FBQ589773 ERT589773:ERU589773 EHX589773:EHY589773 DYB589773:DYC589773 DOF589773:DOG589773 DEJ589773:DEK589773 CUN589773:CUO589773 CKR589773:CKS589773 CAV589773:CAW589773 BQZ589773:BRA589773 BHD589773:BHE589773 AXH589773:AXI589773 ANL589773:ANM589773 ADP589773:ADQ589773 TT589773:TU589773 JX589773:JY589773 WWJ524237:WWK524237 WMN524237:WMO524237 WCR524237:WCS524237 VSV524237:VSW524237 VIZ524237:VJA524237 UZD524237:UZE524237 UPH524237:UPI524237 UFL524237:UFM524237 TVP524237:TVQ524237 TLT524237:TLU524237 TBX524237:TBY524237 SSB524237:SSC524237 SIF524237:SIG524237 RYJ524237:RYK524237 RON524237:ROO524237 RER524237:RES524237 QUV524237:QUW524237 QKZ524237:QLA524237 QBD524237:QBE524237 PRH524237:PRI524237 PHL524237:PHM524237 OXP524237:OXQ524237 ONT524237:ONU524237 ODX524237:ODY524237 NUB524237:NUC524237 NKF524237:NKG524237 NAJ524237:NAK524237 MQN524237:MQO524237 MGR524237:MGS524237 LWV524237:LWW524237 LMZ524237:LNA524237 LDD524237:LDE524237 KTH524237:KTI524237 KJL524237:KJM524237 JZP524237:JZQ524237 JPT524237:JPU524237 JFX524237:JFY524237 IWB524237:IWC524237 IMF524237:IMG524237 ICJ524237:ICK524237 HSN524237:HSO524237 HIR524237:HIS524237 GYV524237:GYW524237 GOZ524237:GPA524237 GFD524237:GFE524237 FVH524237:FVI524237 FLL524237:FLM524237 FBP524237:FBQ524237 ERT524237:ERU524237 EHX524237:EHY524237 DYB524237:DYC524237 DOF524237:DOG524237 DEJ524237:DEK524237 CUN524237:CUO524237 CKR524237:CKS524237 CAV524237:CAW524237 BQZ524237:BRA524237 BHD524237:BHE524237 AXH524237:AXI524237 ANL524237:ANM524237 ADP524237:ADQ524237 TT524237:TU524237 JX524237:JY524237 WWJ458701:WWK458701 WMN458701:WMO458701 WCR458701:WCS458701 VSV458701:VSW458701 VIZ458701:VJA458701 UZD458701:UZE458701 UPH458701:UPI458701 UFL458701:UFM458701 TVP458701:TVQ458701 TLT458701:TLU458701 TBX458701:TBY458701 SSB458701:SSC458701 SIF458701:SIG458701 RYJ458701:RYK458701 RON458701:ROO458701 RER458701:RES458701 QUV458701:QUW458701 QKZ458701:QLA458701 QBD458701:QBE458701 PRH458701:PRI458701 PHL458701:PHM458701 OXP458701:OXQ458701 ONT458701:ONU458701 ODX458701:ODY458701 NUB458701:NUC458701 NKF458701:NKG458701 NAJ458701:NAK458701 MQN458701:MQO458701 MGR458701:MGS458701 LWV458701:LWW458701 LMZ458701:LNA458701 LDD458701:LDE458701 KTH458701:KTI458701 KJL458701:KJM458701 JZP458701:JZQ458701 JPT458701:JPU458701 JFX458701:JFY458701 IWB458701:IWC458701 IMF458701:IMG458701 ICJ458701:ICK458701 HSN458701:HSO458701 HIR458701:HIS458701 GYV458701:GYW458701 GOZ458701:GPA458701 GFD458701:GFE458701 FVH458701:FVI458701 FLL458701:FLM458701 FBP458701:FBQ458701 ERT458701:ERU458701 EHX458701:EHY458701 DYB458701:DYC458701 DOF458701:DOG458701 DEJ458701:DEK458701 CUN458701:CUO458701 CKR458701:CKS458701 CAV458701:CAW458701 BQZ458701:BRA458701 BHD458701:BHE458701 AXH458701:AXI458701 ANL458701:ANM458701 ADP458701:ADQ458701 TT458701:TU458701 JX458701:JY458701 WWJ393165:WWK393165 WMN393165:WMO393165 WCR393165:WCS393165 VSV393165:VSW393165 VIZ393165:VJA393165 UZD393165:UZE393165 UPH393165:UPI393165 UFL393165:UFM393165 TVP393165:TVQ393165 TLT393165:TLU393165 TBX393165:TBY393165 SSB393165:SSC393165 SIF393165:SIG393165 RYJ393165:RYK393165 RON393165:ROO393165 RER393165:RES393165 QUV393165:QUW393165 QKZ393165:QLA393165 QBD393165:QBE393165 PRH393165:PRI393165 PHL393165:PHM393165 OXP393165:OXQ393165 ONT393165:ONU393165 ODX393165:ODY393165 NUB393165:NUC393165 NKF393165:NKG393165 NAJ393165:NAK393165 MQN393165:MQO393165 MGR393165:MGS393165 LWV393165:LWW393165 LMZ393165:LNA393165 LDD393165:LDE393165 KTH393165:KTI393165 KJL393165:KJM393165 JZP393165:JZQ393165 JPT393165:JPU393165 JFX393165:JFY393165 IWB393165:IWC393165 IMF393165:IMG393165 ICJ393165:ICK393165 HSN393165:HSO393165 HIR393165:HIS393165 GYV393165:GYW393165 GOZ393165:GPA393165 GFD393165:GFE393165 FVH393165:FVI393165 FLL393165:FLM393165 FBP393165:FBQ393165 ERT393165:ERU393165 EHX393165:EHY393165 DYB393165:DYC393165 DOF393165:DOG393165 DEJ393165:DEK393165 CUN393165:CUO393165 CKR393165:CKS393165 CAV393165:CAW393165 BQZ393165:BRA393165 BHD393165:BHE393165 AXH393165:AXI393165 ANL393165:ANM393165 ADP393165:ADQ393165 TT393165:TU393165 JX393165:JY393165 WWJ327629:WWK327629 WMN327629:WMO327629 WCR327629:WCS327629 VSV327629:VSW327629 VIZ327629:VJA327629 UZD327629:UZE327629 UPH327629:UPI327629 UFL327629:UFM327629 TVP327629:TVQ327629 TLT327629:TLU327629 TBX327629:TBY327629 SSB327629:SSC327629 SIF327629:SIG327629 RYJ327629:RYK327629 RON327629:ROO327629 RER327629:RES327629 QUV327629:QUW327629 QKZ327629:QLA327629 QBD327629:QBE327629 PRH327629:PRI327629 PHL327629:PHM327629 OXP327629:OXQ327629 ONT327629:ONU327629 ODX327629:ODY327629 NUB327629:NUC327629 NKF327629:NKG327629 NAJ327629:NAK327629 MQN327629:MQO327629 MGR327629:MGS327629 LWV327629:LWW327629 LMZ327629:LNA327629 LDD327629:LDE327629 KTH327629:KTI327629 KJL327629:KJM327629 JZP327629:JZQ327629 JPT327629:JPU327629 JFX327629:JFY327629 IWB327629:IWC327629 IMF327629:IMG327629 ICJ327629:ICK327629 HSN327629:HSO327629 HIR327629:HIS327629 GYV327629:GYW327629 GOZ327629:GPA327629 GFD327629:GFE327629 FVH327629:FVI327629 FLL327629:FLM327629 FBP327629:FBQ327629 ERT327629:ERU327629 EHX327629:EHY327629 DYB327629:DYC327629 DOF327629:DOG327629 DEJ327629:DEK327629 CUN327629:CUO327629 CKR327629:CKS327629 CAV327629:CAW327629 BQZ327629:BRA327629 BHD327629:BHE327629 AXH327629:AXI327629 ANL327629:ANM327629 ADP327629:ADQ327629 TT327629:TU327629 JX327629:JY327629 WWJ262093:WWK262093 WMN262093:WMO262093 WCR262093:WCS262093 VSV262093:VSW262093 VIZ262093:VJA262093 UZD262093:UZE262093 UPH262093:UPI262093 UFL262093:UFM262093 TVP262093:TVQ262093 TLT262093:TLU262093 TBX262093:TBY262093 SSB262093:SSC262093 SIF262093:SIG262093 RYJ262093:RYK262093 RON262093:ROO262093 RER262093:RES262093 QUV262093:QUW262093 QKZ262093:QLA262093 QBD262093:QBE262093 PRH262093:PRI262093 PHL262093:PHM262093 OXP262093:OXQ262093 ONT262093:ONU262093 ODX262093:ODY262093 NUB262093:NUC262093 NKF262093:NKG262093 NAJ262093:NAK262093 MQN262093:MQO262093 MGR262093:MGS262093 LWV262093:LWW262093 LMZ262093:LNA262093 LDD262093:LDE262093 KTH262093:KTI262093 KJL262093:KJM262093 JZP262093:JZQ262093 JPT262093:JPU262093 JFX262093:JFY262093 IWB262093:IWC262093 IMF262093:IMG262093 ICJ262093:ICK262093 HSN262093:HSO262093 HIR262093:HIS262093 GYV262093:GYW262093 GOZ262093:GPA262093 GFD262093:GFE262093 FVH262093:FVI262093 FLL262093:FLM262093 FBP262093:FBQ262093 ERT262093:ERU262093 EHX262093:EHY262093 DYB262093:DYC262093 DOF262093:DOG262093 DEJ262093:DEK262093 CUN262093:CUO262093 CKR262093:CKS262093 CAV262093:CAW262093 BQZ262093:BRA262093 BHD262093:BHE262093 AXH262093:AXI262093 ANL262093:ANM262093 ADP262093:ADQ262093 TT262093:TU262093 JX262093:JY262093 WWJ196557:WWK196557 WMN196557:WMO196557 WCR196557:WCS196557 VSV196557:VSW196557 VIZ196557:VJA196557 UZD196557:UZE196557 UPH196557:UPI196557 UFL196557:UFM196557 TVP196557:TVQ196557 TLT196557:TLU196557 TBX196557:TBY196557 SSB196557:SSC196557 SIF196557:SIG196557 RYJ196557:RYK196557 RON196557:ROO196557 RER196557:RES196557 QUV196557:QUW196557 QKZ196557:QLA196557 QBD196557:QBE196557 PRH196557:PRI196557 PHL196557:PHM196557 OXP196557:OXQ196557 ONT196557:ONU196557 ODX196557:ODY196557 NUB196557:NUC196557 NKF196557:NKG196557 NAJ196557:NAK196557 MQN196557:MQO196557 MGR196557:MGS196557 LWV196557:LWW196557 LMZ196557:LNA196557 LDD196557:LDE196557 KTH196557:KTI196557 KJL196557:KJM196557 JZP196557:JZQ196557 JPT196557:JPU196557 JFX196557:JFY196557 IWB196557:IWC196557 IMF196557:IMG196557 ICJ196557:ICK196557 HSN196557:HSO196557 HIR196557:HIS196557 GYV196557:GYW196557 GOZ196557:GPA196557 GFD196557:GFE196557 FVH196557:FVI196557 FLL196557:FLM196557 FBP196557:FBQ196557 ERT196557:ERU196557 EHX196557:EHY196557 DYB196557:DYC196557 DOF196557:DOG196557 DEJ196557:DEK196557 CUN196557:CUO196557 CKR196557:CKS196557 CAV196557:CAW196557 BQZ196557:BRA196557 BHD196557:BHE196557 AXH196557:AXI196557 ANL196557:ANM196557 ADP196557:ADQ196557 TT196557:TU196557 JX196557:JY196557 WWJ131021:WWK131021 WMN131021:WMO131021 WCR131021:WCS131021 VSV131021:VSW131021 VIZ131021:VJA131021 UZD131021:UZE131021 UPH131021:UPI131021 UFL131021:UFM131021 TVP131021:TVQ131021 TLT131021:TLU131021 TBX131021:TBY131021 SSB131021:SSC131021 SIF131021:SIG131021 RYJ131021:RYK131021 RON131021:ROO131021 RER131021:RES131021 QUV131021:QUW131021 QKZ131021:QLA131021 QBD131021:QBE131021 PRH131021:PRI131021 PHL131021:PHM131021 OXP131021:OXQ131021 ONT131021:ONU131021 ODX131021:ODY131021 NUB131021:NUC131021 NKF131021:NKG131021 NAJ131021:NAK131021 MQN131021:MQO131021 MGR131021:MGS131021 LWV131021:LWW131021 LMZ131021:LNA131021 LDD131021:LDE131021 KTH131021:KTI131021 KJL131021:KJM131021 JZP131021:JZQ131021 JPT131021:JPU131021 JFX131021:JFY131021 IWB131021:IWC131021 IMF131021:IMG131021 ICJ131021:ICK131021 HSN131021:HSO131021 HIR131021:HIS131021 GYV131021:GYW131021 GOZ131021:GPA131021 GFD131021:GFE131021 FVH131021:FVI131021 FLL131021:FLM131021 FBP131021:FBQ131021 ERT131021:ERU131021 EHX131021:EHY131021 DYB131021:DYC131021 DOF131021:DOG131021 DEJ131021:DEK131021 CUN131021:CUO131021 CKR131021:CKS131021 CAV131021:CAW131021 BQZ131021:BRA131021 BHD131021:BHE131021 AXH131021:AXI131021 ANL131021:ANM131021 ADP131021:ADQ131021 TT131021:TU131021 JX131021:JY131021 WWJ65485:WWK65485 WMN65485:WMO65485 WCR65485:WCS65485 VSV65485:VSW65485 VIZ65485:VJA65485 UZD65485:UZE65485 UPH65485:UPI65485 UFL65485:UFM65485 TVP65485:TVQ65485 TLT65485:TLU65485 TBX65485:TBY65485 SSB65485:SSC65485 SIF65485:SIG65485 RYJ65485:RYK65485 RON65485:ROO65485 RER65485:RES65485 QUV65485:QUW65485 QKZ65485:QLA65485 QBD65485:QBE65485 PRH65485:PRI65485 PHL65485:PHM65485 OXP65485:OXQ65485 ONT65485:ONU65485 ODX65485:ODY65485 NUB65485:NUC65485 NKF65485:NKG65485 NAJ65485:NAK65485 MQN65485:MQO65485 MGR65485:MGS65485 LWV65485:LWW65485 LMZ65485:LNA65485 LDD65485:LDE65485 KTH65485:KTI65485 KJL65485:KJM65485 JZP65485:JZQ65485 JPT65485:JPU65485 JFX65485:JFY65485 IWB65485:IWC65485 IMF65485:IMG65485 ICJ65485:ICK65485 HSN65485:HSO65485 HIR65485:HIS65485 GYV65485:GYW65485 GOZ65485:GPA65485 GFD65485:GFE65485 FVH65485:FVI65485 FLL65485:FLM65485 FBP65485:FBQ65485 ERT65485:ERU65485 EHX65485:EHY65485 DYB65485:DYC65485 DOF65485:DOG65485 DEJ65485:DEK65485 CUN65485:CUO65485 CKR65485:CKS65485 CAV65485:CAW65485 BQZ65485:BRA65485 BHD65485:BHE65485 AXH65485:AXI65485 ANL65485:ANM65485 ADP65485:ADQ65485 TT65485:TU65485 JX65485:JY65485 WWJ982989:WWK982989 JG4:JG7 JB8:JB9 TC4:TC7 SX8:SX9 ACY4:ACY7 ACT8:ACT9 AMU4:AMU7 AMP8:AMP9 AWQ4:AWQ7 AWL8:AWL9 BGM4:BGM7 BGH8:BGH9 BQI4:BQI7 BQD8:BQD9 CAE4:CAE7 BZZ8:BZZ9 CKA4:CKA7 CJV8:CJV9 CTW4:CTW7 CTR8:CTR9 DDS4:DDS7 DDN8:DDN9 DNO4:DNO7 DNJ8:DNJ9 DXK4:DXK7 DXF8:DXF9 EHG4:EHG7 EHB8:EHB9 ERC4:ERC7 EQX8:EQX9 FAY4:FAY7 FAT8:FAT9 FKU4:FKU7 FKP8:FKP9 FUQ4:FUQ7 FUL8:FUL9 GEM4:GEM7 GEH8:GEH9 GOI4:GOI7 GOD8:GOD9 GYE4:GYE7 GXZ8:GXZ9 HIA4:HIA7 HHV8:HHV9 HRW4:HRW7 HRR8:HRR9 IBS4:IBS7 IBN8:IBN9 ILO4:ILO7 ILJ8:ILJ9 IVK4:IVK7 IVF8:IVF9 JFG4:JFG7 JFB8:JFB9 JPC4:JPC7 JOX8:JOX9 JYY4:JYY7 JYT8:JYT9 KIU4:KIU7 KIP8:KIP9 KSQ4:KSQ7 KSL8:KSL9 LCM4:LCM7 LCH8:LCH9 LMI4:LMI7 LMD8:LMD9 LWE4:LWE7 LVZ8:LVZ9 MGA4:MGA7 MFV8:MFV9 MPW4:MPW7 MPR8:MPR9 MZS4:MZS7 MZN8:MZN9 NJO4:NJO7 NJJ8:NJJ9 NTK4:NTK7 NTF8:NTF9 ODG4:ODG7 ODB8:ODB9 ONC4:ONC7 OMX8:OMX9 OWY4:OWY7 OWT8:OWT9 PGU4:PGU7 PGP8:PGP9 PQQ4:PQQ7 PQL8:PQL9 QAM4:QAM7 QAH8:QAH9 QKI4:QKI7 QKD8:QKD9 QUE4:QUE7 QTZ8:QTZ9 REA4:REA7 RDV8:RDV9 RNW4:RNW7 RNR8:RNR9 RXS4:RXS7 RXN8:RXN9 SHO4:SHO7 SHJ8:SHJ9 SRK4:SRK7 SRF8:SRF9 TBG4:TBG7 TBB8:TBB9 TLC4:TLC7 TKX8:TKX9 TUY4:TUY7 TUT8:TUT9 UEU4:UEU7 UEP8:UEP9 UOQ4:UOQ7 UOL8:UOL9 UYM4:UYM7 UYH8:UYH9 VII4:VII7 VID8:VID9 VSE4:VSE7 VRZ8:VRZ9 WCA4:WCA7 WBV8:WBV9 WLW4:WLW7 WLR8:WLR9 WVS4:WVS7 WVN8:WVN9 WWA982989:WWA983003 JO65485:JO65499 TK65485:TK65499 ADG65485:ADG65499 ANC65485:ANC65499 AWY65485:AWY65499 BGU65485:BGU65499 BQQ65485:BQQ65499 CAM65485:CAM65499 CKI65485:CKI65499 CUE65485:CUE65499 DEA65485:DEA65499 DNW65485:DNW65499 DXS65485:DXS65499 EHO65485:EHO65499 ERK65485:ERK65499 FBG65485:FBG65499 FLC65485:FLC65499 FUY65485:FUY65499 GEU65485:GEU65499 GOQ65485:GOQ65499 GYM65485:GYM65499 HII65485:HII65499 HSE65485:HSE65499 ICA65485:ICA65499 ILW65485:ILW65499 IVS65485:IVS65499 JFO65485:JFO65499 JPK65485:JPK65499 JZG65485:JZG65499 KJC65485:KJC65499 KSY65485:KSY65499 LCU65485:LCU65499 LMQ65485:LMQ65499 LWM65485:LWM65499 MGI65485:MGI65499 MQE65485:MQE65499 NAA65485:NAA65499 NJW65485:NJW65499 NTS65485:NTS65499 ODO65485:ODO65499 ONK65485:ONK65499 OXG65485:OXG65499 PHC65485:PHC65499 PQY65485:PQY65499 QAU65485:QAU65499 QKQ65485:QKQ65499 QUM65485:QUM65499 REI65485:REI65499 ROE65485:ROE65499 RYA65485:RYA65499 SHW65485:SHW65499 SRS65485:SRS65499 TBO65485:TBO65499 TLK65485:TLK65499 TVG65485:TVG65499 UFC65485:UFC65499 UOY65485:UOY65499 UYU65485:UYU65499 VIQ65485:VIQ65499 VSM65485:VSM65499 WCI65485:WCI65499 WME65485:WME65499 WWA65485:WWA65499 JO131021:JO131035 TK131021:TK131035 ADG131021:ADG131035 ANC131021:ANC131035 AWY131021:AWY131035 BGU131021:BGU131035 BQQ131021:BQQ131035 CAM131021:CAM131035 CKI131021:CKI131035 CUE131021:CUE131035 DEA131021:DEA131035 DNW131021:DNW131035 DXS131021:DXS131035 EHO131021:EHO131035 ERK131021:ERK131035 FBG131021:FBG131035 FLC131021:FLC131035 FUY131021:FUY131035 GEU131021:GEU131035 GOQ131021:GOQ131035 GYM131021:GYM131035 HII131021:HII131035 HSE131021:HSE131035 ICA131021:ICA131035 ILW131021:ILW131035 IVS131021:IVS131035 JFO131021:JFO131035 JPK131021:JPK131035 JZG131021:JZG131035 KJC131021:KJC131035 KSY131021:KSY131035 LCU131021:LCU131035 LMQ131021:LMQ131035 LWM131021:LWM131035 MGI131021:MGI131035 MQE131021:MQE131035 NAA131021:NAA131035 NJW131021:NJW131035 NTS131021:NTS131035 ODO131021:ODO131035 ONK131021:ONK131035 OXG131021:OXG131035 PHC131021:PHC131035 PQY131021:PQY131035 QAU131021:QAU131035 QKQ131021:QKQ131035 QUM131021:QUM131035 REI131021:REI131035 ROE131021:ROE131035 RYA131021:RYA131035 SHW131021:SHW131035 SRS131021:SRS131035 TBO131021:TBO131035 TLK131021:TLK131035 TVG131021:TVG131035 UFC131021:UFC131035 UOY131021:UOY131035 UYU131021:UYU131035 VIQ131021:VIQ131035 VSM131021:VSM131035 WCI131021:WCI131035 WME131021:WME131035 WWA131021:WWA131035 JO196557:JO196571 TK196557:TK196571 ADG196557:ADG196571 ANC196557:ANC196571 AWY196557:AWY196571 BGU196557:BGU196571 BQQ196557:BQQ196571 CAM196557:CAM196571 CKI196557:CKI196571 CUE196557:CUE196571 DEA196557:DEA196571 DNW196557:DNW196571 DXS196557:DXS196571 EHO196557:EHO196571 ERK196557:ERK196571 FBG196557:FBG196571 FLC196557:FLC196571 FUY196557:FUY196571 GEU196557:GEU196571 GOQ196557:GOQ196571 GYM196557:GYM196571 HII196557:HII196571 HSE196557:HSE196571 ICA196557:ICA196571 ILW196557:ILW196571 IVS196557:IVS196571 JFO196557:JFO196571 JPK196557:JPK196571 JZG196557:JZG196571 KJC196557:KJC196571 KSY196557:KSY196571 LCU196557:LCU196571 LMQ196557:LMQ196571 LWM196557:LWM196571 MGI196557:MGI196571 MQE196557:MQE196571 NAA196557:NAA196571 NJW196557:NJW196571 NTS196557:NTS196571 ODO196557:ODO196571 ONK196557:ONK196571 OXG196557:OXG196571 PHC196557:PHC196571 PQY196557:PQY196571 QAU196557:QAU196571 QKQ196557:QKQ196571 QUM196557:QUM196571 REI196557:REI196571 ROE196557:ROE196571 RYA196557:RYA196571 SHW196557:SHW196571 SRS196557:SRS196571 TBO196557:TBO196571 TLK196557:TLK196571 TVG196557:TVG196571 UFC196557:UFC196571 UOY196557:UOY196571 UYU196557:UYU196571 VIQ196557:VIQ196571 VSM196557:VSM196571 WCI196557:WCI196571 WME196557:WME196571 WWA196557:WWA196571 JO262093:JO262107 TK262093:TK262107 ADG262093:ADG262107 ANC262093:ANC262107 AWY262093:AWY262107 BGU262093:BGU262107 BQQ262093:BQQ262107 CAM262093:CAM262107 CKI262093:CKI262107 CUE262093:CUE262107 DEA262093:DEA262107 DNW262093:DNW262107 DXS262093:DXS262107 EHO262093:EHO262107 ERK262093:ERK262107 FBG262093:FBG262107 FLC262093:FLC262107 FUY262093:FUY262107 GEU262093:GEU262107 GOQ262093:GOQ262107 GYM262093:GYM262107 HII262093:HII262107 HSE262093:HSE262107 ICA262093:ICA262107 ILW262093:ILW262107 IVS262093:IVS262107 JFO262093:JFO262107 JPK262093:JPK262107 JZG262093:JZG262107 KJC262093:KJC262107 KSY262093:KSY262107 LCU262093:LCU262107 LMQ262093:LMQ262107 LWM262093:LWM262107 MGI262093:MGI262107 MQE262093:MQE262107 NAA262093:NAA262107 NJW262093:NJW262107 NTS262093:NTS262107 ODO262093:ODO262107 ONK262093:ONK262107 OXG262093:OXG262107 PHC262093:PHC262107 PQY262093:PQY262107 QAU262093:QAU262107 QKQ262093:QKQ262107 QUM262093:QUM262107 REI262093:REI262107 ROE262093:ROE262107 RYA262093:RYA262107 SHW262093:SHW262107 SRS262093:SRS262107 TBO262093:TBO262107 TLK262093:TLK262107 TVG262093:TVG262107 UFC262093:UFC262107 UOY262093:UOY262107 UYU262093:UYU262107 VIQ262093:VIQ262107 VSM262093:VSM262107 WCI262093:WCI262107 WME262093:WME262107 WWA262093:WWA262107 JO327629:JO327643 TK327629:TK327643 ADG327629:ADG327643 ANC327629:ANC327643 AWY327629:AWY327643 BGU327629:BGU327643 BQQ327629:BQQ327643 CAM327629:CAM327643 CKI327629:CKI327643 CUE327629:CUE327643 DEA327629:DEA327643 DNW327629:DNW327643 DXS327629:DXS327643 EHO327629:EHO327643 ERK327629:ERK327643 FBG327629:FBG327643 FLC327629:FLC327643 FUY327629:FUY327643 GEU327629:GEU327643 GOQ327629:GOQ327643 GYM327629:GYM327643 HII327629:HII327643 HSE327629:HSE327643 ICA327629:ICA327643 ILW327629:ILW327643 IVS327629:IVS327643 JFO327629:JFO327643 JPK327629:JPK327643 JZG327629:JZG327643 KJC327629:KJC327643 KSY327629:KSY327643 LCU327629:LCU327643 LMQ327629:LMQ327643 LWM327629:LWM327643 MGI327629:MGI327643 MQE327629:MQE327643 NAA327629:NAA327643 NJW327629:NJW327643 NTS327629:NTS327643 ODO327629:ODO327643 ONK327629:ONK327643 OXG327629:OXG327643 PHC327629:PHC327643 PQY327629:PQY327643 QAU327629:QAU327643 QKQ327629:QKQ327643 QUM327629:QUM327643 REI327629:REI327643 ROE327629:ROE327643 RYA327629:RYA327643 SHW327629:SHW327643 SRS327629:SRS327643 TBO327629:TBO327643 TLK327629:TLK327643 TVG327629:TVG327643 UFC327629:UFC327643 UOY327629:UOY327643 UYU327629:UYU327643 VIQ327629:VIQ327643 VSM327629:VSM327643 WCI327629:WCI327643 WME327629:WME327643 WWA327629:WWA327643 JO393165:JO393179 TK393165:TK393179 ADG393165:ADG393179 ANC393165:ANC393179 AWY393165:AWY393179 BGU393165:BGU393179 BQQ393165:BQQ393179 CAM393165:CAM393179 CKI393165:CKI393179 CUE393165:CUE393179 DEA393165:DEA393179 DNW393165:DNW393179 DXS393165:DXS393179 EHO393165:EHO393179 ERK393165:ERK393179 FBG393165:FBG393179 FLC393165:FLC393179 FUY393165:FUY393179 GEU393165:GEU393179 GOQ393165:GOQ393179 GYM393165:GYM393179 HII393165:HII393179 HSE393165:HSE393179 ICA393165:ICA393179 ILW393165:ILW393179 IVS393165:IVS393179 JFO393165:JFO393179 JPK393165:JPK393179 JZG393165:JZG393179 KJC393165:KJC393179 KSY393165:KSY393179 LCU393165:LCU393179 LMQ393165:LMQ393179 LWM393165:LWM393179 MGI393165:MGI393179 MQE393165:MQE393179 NAA393165:NAA393179 NJW393165:NJW393179 NTS393165:NTS393179 ODO393165:ODO393179 ONK393165:ONK393179 OXG393165:OXG393179 PHC393165:PHC393179 PQY393165:PQY393179 QAU393165:QAU393179 QKQ393165:QKQ393179 QUM393165:QUM393179 REI393165:REI393179 ROE393165:ROE393179 RYA393165:RYA393179 SHW393165:SHW393179 SRS393165:SRS393179 TBO393165:TBO393179 TLK393165:TLK393179 TVG393165:TVG393179 UFC393165:UFC393179 UOY393165:UOY393179 UYU393165:UYU393179 VIQ393165:VIQ393179 VSM393165:VSM393179 WCI393165:WCI393179 WME393165:WME393179 WWA393165:WWA393179 JO458701:JO458715 TK458701:TK458715 ADG458701:ADG458715 ANC458701:ANC458715 AWY458701:AWY458715 BGU458701:BGU458715 BQQ458701:BQQ458715 CAM458701:CAM458715 CKI458701:CKI458715 CUE458701:CUE458715 DEA458701:DEA458715 DNW458701:DNW458715 DXS458701:DXS458715 EHO458701:EHO458715 ERK458701:ERK458715 FBG458701:FBG458715 FLC458701:FLC458715 FUY458701:FUY458715 GEU458701:GEU458715 GOQ458701:GOQ458715 GYM458701:GYM458715 HII458701:HII458715 HSE458701:HSE458715 ICA458701:ICA458715 ILW458701:ILW458715 IVS458701:IVS458715 JFO458701:JFO458715 JPK458701:JPK458715 JZG458701:JZG458715 KJC458701:KJC458715 KSY458701:KSY458715 LCU458701:LCU458715 LMQ458701:LMQ458715 LWM458701:LWM458715 MGI458701:MGI458715 MQE458701:MQE458715 NAA458701:NAA458715 NJW458701:NJW458715 NTS458701:NTS458715 ODO458701:ODO458715 ONK458701:ONK458715 OXG458701:OXG458715 PHC458701:PHC458715 PQY458701:PQY458715 QAU458701:QAU458715 QKQ458701:QKQ458715 QUM458701:QUM458715 REI458701:REI458715 ROE458701:ROE458715 RYA458701:RYA458715 SHW458701:SHW458715 SRS458701:SRS458715 TBO458701:TBO458715 TLK458701:TLK458715 TVG458701:TVG458715 UFC458701:UFC458715 UOY458701:UOY458715 UYU458701:UYU458715 VIQ458701:VIQ458715 VSM458701:VSM458715 WCI458701:WCI458715 WME458701:WME458715 WWA458701:WWA458715 JO524237:JO524251 TK524237:TK524251 ADG524237:ADG524251 ANC524237:ANC524251 AWY524237:AWY524251 BGU524237:BGU524251 BQQ524237:BQQ524251 CAM524237:CAM524251 CKI524237:CKI524251 CUE524237:CUE524251 DEA524237:DEA524251 DNW524237:DNW524251 DXS524237:DXS524251 EHO524237:EHO524251 ERK524237:ERK524251 FBG524237:FBG524251 FLC524237:FLC524251 FUY524237:FUY524251 GEU524237:GEU524251 GOQ524237:GOQ524251 GYM524237:GYM524251 HII524237:HII524251 HSE524237:HSE524251 ICA524237:ICA524251 ILW524237:ILW524251 IVS524237:IVS524251 JFO524237:JFO524251 JPK524237:JPK524251 JZG524237:JZG524251 KJC524237:KJC524251 KSY524237:KSY524251 LCU524237:LCU524251 LMQ524237:LMQ524251 LWM524237:LWM524251 MGI524237:MGI524251 MQE524237:MQE524251 NAA524237:NAA524251 NJW524237:NJW524251 NTS524237:NTS524251 ODO524237:ODO524251 ONK524237:ONK524251 OXG524237:OXG524251 PHC524237:PHC524251 PQY524237:PQY524251 QAU524237:QAU524251 QKQ524237:QKQ524251 QUM524237:QUM524251 REI524237:REI524251 ROE524237:ROE524251 RYA524237:RYA524251 SHW524237:SHW524251 SRS524237:SRS524251 TBO524237:TBO524251 TLK524237:TLK524251 TVG524237:TVG524251 UFC524237:UFC524251 UOY524237:UOY524251 UYU524237:UYU524251 VIQ524237:VIQ524251 VSM524237:VSM524251 WCI524237:WCI524251 WME524237:WME524251 WWA524237:WWA524251 JO589773:JO589787 TK589773:TK589787 ADG589773:ADG589787 ANC589773:ANC589787 AWY589773:AWY589787 BGU589773:BGU589787 BQQ589773:BQQ589787 CAM589773:CAM589787 CKI589773:CKI589787 CUE589773:CUE589787 DEA589773:DEA589787 DNW589773:DNW589787 DXS589773:DXS589787 EHO589773:EHO589787 ERK589773:ERK589787 FBG589773:FBG589787 FLC589773:FLC589787 FUY589773:FUY589787 GEU589773:GEU589787 GOQ589773:GOQ589787 GYM589773:GYM589787 HII589773:HII589787 HSE589773:HSE589787 ICA589773:ICA589787 ILW589773:ILW589787 IVS589773:IVS589787 JFO589773:JFO589787 JPK589773:JPK589787 JZG589773:JZG589787 KJC589773:KJC589787 KSY589773:KSY589787 LCU589773:LCU589787 LMQ589773:LMQ589787 LWM589773:LWM589787 MGI589773:MGI589787 MQE589773:MQE589787 NAA589773:NAA589787 NJW589773:NJW589787 NTS589773:NTS589787 ODO589773:ODO589787 ONK589773:ONK589787 OXG589773:OXG589787 PHC589773:PHC589787 PQY589773:PQY589787 QAU589773:QAU589787 QKQ589773:QKQ589787 QUM589773:QUM589787 REI589773:REI589787 ROE589773:ROE589787 RYA589773:RYA589787 SHW589773:SHW589787 SRS589773:SRS589787 TBO589773:TBO589787 TLK589773:TLK589787 TVG589773:TVG589787 UFC589773:UFC589787 UOY589773:UOY589787 UYU589773:UYU589787 VIQ589773:VIQ589787 VSM589773:VSM589787 WCI589773:WCI589787 WME589773:WME589787 WWA589773:WWA589787 JO655309:JO655323 TK655309:TK655323 ADG655309:ADG655323 ANC655309:ANC655323 AWY655309:AWY655323 BGU655309:BGU655323 BQQ655309:BQQ655323 CAM655309:CAM655323 CKI655309:CKI655323 CUE655309:CUE655323 DEA655309:DEA655323 DNW655309:DNW655323 DXS655309:DXS655323 EHO655309:EHO655323 ERK655309:ERK655323 FBG655309:FBG655323 FLC655309:FLC655323 FUY655309:FUY655323 GEU655309:GEU655323 GOQ655309:GOQ655323 GYM655309:GYM655323 HII655309:HII655323 HSE655309:HSE655323 ICA655309:ICA655323 ILW655309:ILW655323 IVS655309:IVS655323 JFO655309:JFO655323 JPK655309:JPK655323 JZG655309:JZG655323 KJC655309:KJC655323 KSY655309:KSY655323 LCU655309:LCU655323 LMQ655309:LMQ655323 LWM655309:LWM655323 MGI655309:MGI655323 MQE655309:MQE655323 NAA655309:NAA655323 NJW655309:NJW655323 NTS655309:NTS655323 ODO655309:ODO655323 ONK655309:ONK655323 OXG655309:OXG655323 PHC655309:PHC655323 PQY655309:PQY655323 QAU655309:QAU655323 QKQ655309:QKQ655323 QUM655309:QUM655323 REI655309:REI655323 ROE655309:ROE655323 RYA655309:RYA655323 SHW655309:SHW655323 SRS655309:SRS655323 TBO655309:TBO655323 TLK655309:TLK655323 TVG655309:TVG655323 UFC655309:UFC655323 UOY655309:UOY655323 UYU655309:UYU655323 VIQ655309:VIQ655323 VSM655309:VSM655323 WCI655309:WCI655323 WME655309:WME655323 WWA655309:WWA655323 JO720845:JO720859 TK720845:TK720859 ADG720845:ADG720859 ANC720845:ANC720859 AWY720845:AWY720859 BGU720845:BGU720859 BQQ720845:BQQ720859 CAM720845:CAM720859 CKI720845:CKI720859 CUE720845:CUE720859 DEA720845:DEA720859 DNW720845:DNW720859 DXS720845:DXS720859 EHO720845:EHO720859 ERK720845:ERK720859 FBG720845:FBG720859 FLC720845:FLC720859 FUY720845:FUY720859 GEU720845:GEU720859 GOQ720845:GOQ720859 GYM720845:GYM720859 HII720845:HII720859 HSE720845:HSE720859 ICA720845:ICA720859 ILW720845:ILW720859 IVS720845:IVS720859 JFO720845:JFO720859 JPK720845:JPK720859 JZG720845:JZG720859 KJC720845:KJC720859 KSY720845:KSY720859 LCU720845:LCU720859 LMQ720845:LMQ720859 LWM720845:LWM720859 MGI720845:MGI720859 MQE720845:MQE720859 NAA720845:NAA720859 NJW720845:NJW720859 NTS720845:NTS720859 ODO720845:ODO720859 ONK720845:ONK720859 OXG720845:OXG720859 PHC720845:PHC720859 PQY720845:PQY720859 QAU720845:QAU720859 QKQ720845:QKQ720859 QUM720845:QUM720859 REI720845:REI720859 ROE720845:ROE720859 RYA720845:RYA720859 SHW720845:SHW720859 SRS720845:SRS720859 TBO720845:TBO720859 TLK720845:TLK720859 TVG720845:TVG720859 UFC720845:UFC720859 UOY720845:UOY720859 UYU720845:UYU720859 VIQ720845:VIQ720859 VSM720845:VSM720859 WCI720845:WCI720859 WME720845:WME720859 WWA720845:WWA720859 JO786381:JO786395 TK786381:TK786395 ADG786381:ADG786395 ANC786381:ANC786395 AWY786381:AWY786395 BGU786381:BGU786395 BQQ786381:BQQ786395 CAM786381:CAM786395 CKI786381:CKI786395 CUE786381:CUE786395 DEA786381:DEA786395 DNW786381:DNW786395 DXS786381:DXS786395 EHO786381:EHO786395 ERK786381:ERK786395 FBG786381:FBG786395 FLC786381:FLC786395 FUY786381:FUY786395 GEU786381:GEU786395 GOQ786381:GOQ786395 GYM786381:GYM786395 HII786381:HII786395 HSE786381:HSE786395 ICA786381:ICA786395 ILW786381:ILW786395 IVS786381:IVS786395 JFO786381:JFO786395 JPK786381:JPK786395 JZG786381:JZG786395 KJC786381:KJC786395 KSY786381:KSY786395 LCU786381:LCU786395 LMQ786381:LMQ786395 LWM786381:LWM786395 MGI786381:MGI786395 MQE786381:MQE786395 NAA786381:NAA786395 NJW786381:NJW786395 NTS786381:NTS786395 ODO786381:ODO786395 ONK786381:ONK786395 OXG786381:OXG786395 PHC786381:PHC786395 PQY786381:PQY786395 QAU786381:QAU786395 QKQ786381:QKQ786395 QUM786381:QUM786395 REI786381:REI786395 ROE786381:ROE786395 RYA786381:RYA786395 SHW786381:SHW786395 SRS786381:SRS786395 TBO786381:TBO786395 TLK786381:TLK786395 TVG786381:TVG786395 UFC786381:UFC786395 UOY786381:UOY786395 UYU786381:UYU786395 VIQ786381:VIQ786395 VSM786381:VSM786395 WCI786381:WCI786395 WME786381:WME786395 WWA786381:WWA786395 JO851917:JO851931 TK851917:TK851931 ADG851917:ADG851931 ANC851917:ANC851931 AWY851917:AWY851931 BGU851917:BGU851931 BQQ851917:BQQ851931 CAM851917:CAM851931 CKI851917:CKI851931 CUE851917:CUE851931 DEA851917:DEA851931 DNW851917:DNW851931 DXS851917:DXS851931 EHO851917:EHO851931 ERK851917:ERK851931 FBG851917:FBG851931 FLC851917:FLC851931 FUY851917:FUY851931 GEU851917:GEU851931 GOQ851917:GOQ851931 GYM851917:GYM851931 HII851917:HII851931 HSE851917:HSE851931 ICA851917:ICA851931 ILW851917:ILW851931 IVS851917:IVS851931 JFO851917:JFO851931 JPK851917:JPK851931 JZG851917:JZG851931 KJC851917:KJC851931 KSY851917:KSY851931 LCU851917:LCU851931 LMQ851917:LMQ851931 LWM851917:LWM851931 MGI851917:MGI851931 MQE851917:MQE851931 NAA851917:NAA851931 NJW851917:NJW851931 NTS851917:NTS851931 ODO851917:ODO851931 ONK851917:ONK851931 OXG851917:OXG851931 PHC851917:PHC851931 PQY851917:PQY851931 QAU851917:QAU851931 QKQ851917:QKQ851931 QUM851917:QUM851931 REI851917:REI851931 ROE851917:ROE851931 RYA851917:RYA851931 SHW851917:SHW851931 SRS851917:SRS851931 TBO851917:TBO851931 TLK851917:TLK851931 TVG851917:TVG851931 UFC851917:UFC851931 UOY851917:UOY851931 UYU851917:UYU851931 VIQ851917:VIQ851931 VSM851917:VSM851931 WCI851917:WCI851931 WME851917:WME851931 WWA851917:WWA851931 JO917453:JO917467 TK917453:TK917467 ADG917453:ADG917467 ANC917453:ANC917467 AWY917453:AWY917467 BGU917453:BGU917467 BQQ917453:BQQ917467 CAM917453:CAM917467 CKI917453:CKI917467 CUE917453:CUE917467 DEA917453:DEA917467 DNW917453:DNW917467 DXS917453:DXS917467 EHO917453:EHO917467 ERK917453:ERK917467 FBG917453:FBG917467 FLC917453:FLC917467 FUY917453:FUY917467 GEU917453:GEU917467 GOQ917453:GOQ917467 GYM917453:GYM917467 HII917453:HII917467 HSE917453:HSE917467 ICA917453:ICA917467 ILW917453:ILW917467 IVS917453:IVS917467 JFO917453:JFO917467 JPK917453:JPK917467 JZG917453:JZG917467 KJC917453:KJC917467 KSY917453:KSY917467 LCU917453:LCU917467 LMQ917453:LMQ917467 LWM917453:LWM917467 MGI917453:MGI917467 MQE917453:MQE917467 NAA917453:NAA917467 NJW917453:NJW917467 NTS917453:NTS917467 ODO917453:ODO917467 ONK917453:ONK917467 OXG917453:OXG917467 PHC917453:PHC917467 PQY917453:PQY917467 QAU917453:QAU917467 QKQ917453:QKQ917467 QUM917453:QUM917467 REI917453:REI917467 ROE917453:ROE917467 RYA917453:RYA917467 SHW917453:SHW917467 SRS917453:SRS917467 TBO917453:TBO917467 TLK917453:TLK917467 TVG917453:TVG917467 UFC917453:UFC917467 UOY917453:UOY917467 UYU917453:UYU917467 VIQ917453:VIQ917467 VSM917453:VSM917467 WCI917453:WCI917467 WME917453:WME917467 WWA917453:WWA917467 JO982989:JO983003 TK982989:TK983003 ADG982989:ADG983003 ANC982989:ANC983003 AWY982989:AWY983003 BGU982989:BGU983003 BQQ982989:BQQ983003 CAM982989:CAM983003 CKI982989:CKI983003 CUE982989:CUE983003 DEA982989:DEA983003 DNW982989:DNW983003 DXS982989:DXS983003 EHO982989:EHO983003 ERK982989:ERK983003 FBG982989:FBG983003 FLC982989:FLC983003 FUY982989:FUY983003 GEU982989:GEU983003 GOQ982989:GOQ983003 GYM982989:GYM983003 HII982989:HII983003 HSE982989:HSE983003 ICA982989:ICA983003 ILW982989:ILW983003 IVS982989:IVS983003 JFO982989:JFO983003 JPK982989:JPK983003 JZG982989:JZG983003 KJC982989:KJC983003 KSY982989:KSY983003 LCU982989:LCU983003 LMQ982989:LMQ983003 LWM982989:LWM983003 MGI982989:MGI983003 MQE982989:MQE983003 NAA982989:NAA983003 NJW982989:NJW983003 NTS982989:NTS983003 ODO982989:ODO983003 ONK982989:ONK983003 OXG982989:OXG983003 PHC982989:PHC983003 PQY982989:PQY983003 QAU982989:QAU983003 QKQ982989:QKQ983003 QUM982989:QUM983003 REI982989:REI983003 ROE982989:ROE983003 RYA982989:RYA983003 SHW982989:SHW983003 SRS982989:SRS983003 TBO982989:TBO983003 TLK982989:TLK983003 TVG982989:TVG983003 UFC982989:UFC983003 UOY982989:UOY983003 UYU982989:UYU983003 VIQ982989:VIQ983003 VSM982989:VSM983003 WCI982989:WCI983003 WME982989:WME983003 WWC982989:WWF983003 JQ65485:JT65499 TM65485:TP65499 ADI65485:ADL65499 ANE65485:ANH65499 AXA65485:AXD65499 BGW65485:BGZ65499 BQS65485:BQV65499 CAO65485:CAR65499 CKK65485:CKN65499 CUG65485:CUJ65499 DEC65485:DEF65499 DNY65485:DOB65499 DXU65485:DXX65499 EHQ65485:EHT65499 ERM65485:ERP65499 FBI65485:FBL65499 FLE65485:FLH65499 FVA65485:FVD65499 GEW65485:GEZ65499 GOS65485:GOV65499 GYO65485:GYR65499 HIK65485:HIN65499 HSG65485:HSJ65499 ICC65485:ICF65499 ILY65485:IMB65499 IVU65485:IVX65499 JFQ65485:JFT65499 JPM65485:JPP65499 JZI65485:JZL65499 KJE65485:KJH65499 KTA65485:KTD65499 LCW65485:LCZ65499 LMS65485:LMV65499 LWO65485:LWR65499 MGK65485:MGN65499 MQG65485:MQJ65499 NAC65485:NAF65499 NJY65485:NKB65499 NTU65485:NTX65499 ODQ65485:ODT65499 ONM65485:ONP65499 OXI65485:OXL65499 PHE65485:PHH65499 PRA65485:PRD65499 QAW65485:QAZ65499 QKS65485:QKV65499 QUO65485:QUR65499 REK65485:REN65499 ROG65485:ROJ65499 RYC65485:RYF65499 SHY65485:SIB65499 SRU65485:SRX65499 TBQ65485:TBT65499 TLM65485:TLP65499 TVI65485:TVL65499 UFE65485:UFH65499 UPA65485:UPD65499 UYW65485:UYZ65499 VIS65485:VIV65499 VSO65485:VSR65499 WCK65485:WCN65499 WMG65485:WMJ65499 WWC65485:WWF65499 JQ131021:JT131035 TM131021:TP131035 ADI131021:ADL131035 ANE131021:ANH131035 AXA131021:AXD131035 BGW131021:BGZ131035 BQS131021:BQV131035 CAO131021:CAR131035 CKK131021:CKN131035 CUG131021:CUJ131035 DEC131021:DEF131035 DNY131021:DOB131035 DXU131021:DXX131035 EHQ131021:EHT131035 ERM131021:ERP131035 FBI131021:FBL131035 FLE131021:FLH131035 FVA131021:FVD131035 GEW131021:GEZ131035 GOS131021:GOV131035 GYO131021:GYR131035 HIK131021:HIN131035 HSG131021:HSJ131035 ICC131021:ICF131035 ILY131021:IMB131035 IVU131021:IVX131035 JFQ131021:JFT131035 JPM131021:JPP131035 JZI131021:JZL131035 KJE131021:KJH131035 KTA131021:KTD131035 LCW131021:LCZ131035 LMS131021:LMV131035 LWO131021:LWR131035 MGK131021:MGN131035 MQG131021:MQJ131035 NAC131021:NAF131035 NJY131021:NKB131035 NTU131021:NTX131035 ODQ131021:ODT131035 ONM131021:ONP131035 OXI131021:OXL131035 PHE131021:PHH131035 PRA131021:PRD131035 QAW131021:QAZ131035 QKS131021:QKV131035 QUO131021:QUR131035 REK131021:REN131035 ROG131021:ROJ131035 RYC131021:RYF131035 SHY131021:SIB131035 SRU131021:SRX131035 TBQ131021:TBT131035 TLM131021:TLP131035 TVI131021:TVL131035 UFE131021:UFH131035 UPA131021:UPD131035 UYW131021:UYZ131035 VIS131021:VIV131035 VSO131021:VSR131035 WCK131021:WCN131035 WMG131021:WMJ131035 WWC131021:WWF131035 JQ196557:JT196571 TM196557:TP196571 ADI196557:ADL196571 ANE196557:ANH196571 AXA196557:AXD196571 BGW196557:BGZ196571 BQS196557:BQV196571 CAO196557:CAR196571 CKK196557:CKN196571 CUG196557:CUJ196571 DEC196557:DEF196571 DNY196557:DOB196571 DXU196557:DXX196571 EHQ196557:EHT196571 ERM196557:ERP196571 FBI196557:FBL196571 FLE196557:FLH196571 FVA196557:FVD196571 GEW196557:GEZ196571 GOS196557:GOV196571 GYO196557:GYR196571 HIK196557:HIN196571 HSG196557:HSJ196571 ICC196557:ICF196571 ILY196557:IMB196571 IVU196557:IVX196571 JFQ196557:JFT196571 JPM196557:JPP196571 JZI196557:JZL196571 KJE196557:KJH196571 KTA196557:KTD196571 LCW196557:LCZ196571 LMS196557:LMV196571 LWO196557:LWR196571 MGK196557:MGN196571 MQG196557:MQJ196571 NAC196557:NAF196571 NJY196557:NKB196571 NTU196557:NTX196571 ODQ196557:ODT196571 ONM196557:ONP196571 OXI196557:OXL196571 PHE196557:PHH196571 PRA196557:PRD196571 QAW196557:QAZ196571 QKS196557:QKV196571 QUO196557:QUR196571 REK196557:REN196571 ROG196557:ROJ196571 RYC196557:RYF196571 SHY196557:SIB196571 SRU196557:SRX196571 TBQ196557:TBT196571 TLM196557:TLP196571 TVI196557:TVL196571 UFE196557:UFH196571 UPA196557:UPD196571 UYW196557:UYZ196571 VIS196557:VIV196571 VSO196557:VSR196571 WCK196557:WCN196571 WMG196557:WMJ196571 WWC196557:WWF196571 JQ262093:JT262107 TM262093:TP262107 ADI262093:ADL262107 ANE262093:ANH262107 AXA262093:AXD262107 BGW262093:BGZ262107 BQS262093:BQV262107 CAO262093:CAR262107 CKK262093:CKN262107 CUG262093:CUJ262107 DEC262093:DEF262107 DNY262093:DOB262107 DXU262093:DXX262107 EHQ262093:EHT262107 ERM262093:ERP262107 FBI262093:FBL262107 FLE262093:FLH262107 FVA262093:FVD262107 GEW262093:GEZ262107 GOS262093:GOV262107 GYO262093:GYR262107 HIK262093:HIN262107 HSG262093:HSJ262107 ICC262093:ICF262107 ILY262093:IMB262107 IVU262093:IVX262107 JFQ262093:JFT262107 JPM262093:JPP262107 JZI262093:JZL262107 KJE262093:KJH262107 KTA262093:KTD262107 LCW262093:LCZ262107 LMS262093:LMV262107 LWO262093:LWR262107 MGK262093:MGN262107 MQG262093:MQJ262107 NAC262093:NAF262107 NJY262093:NKB262107 NTU262093:NTX262107 ODQ262093:ODT262107 ONM262093:ONP262107 OXI262093:OXL262107 PHE262093:PHH262107 PRA262093:PRD262107 QAW262093:QAZ262107 QKS262093:QKV262107 QUO262093:QUR262107 REK262093:REN262107 ROG262093:ROJ262107 RYC262093:RYF262107 SHY262093:SIB262107 SRU262093:SRX262107 TBQ262093:TBT262107 TLM262093:TLP262107 TVI262093:TVL262107 UFE262093:UFH262107 UPA262093:UPD262107 UYW262093:UYZ262107 VIS262093:VIV262107 VSO262093:VSR262107 WCK262093:WCN262107 WMG262093:WMJ262107 WWC262093:WWF262107 JQ327629:JT327643 TM327629:TP327643 ADI327629:ADL327643 ANE327629:ANH327643 AXA327629:AXD327643 BGW327629:BGZ327643 BQS327629:BQV327643 CAO327629:CAR327643 CKK327629:CKN327643 CUG327629:CUJ327643 DEC327629:DEF327643 DNY327629:DOB327643 DXU327629:DXX327643 EHQ327629:EHT327643 ERM327629:ERP327643 FBI327629:FBL327643 FLE327629:FLH327643 FVA327629:FVD327643 GEW327629:GEZ327643 GOS327629:GOV327643 GYO327629:GYR327643 HIK327629:HIN327643 HSG327629:HSJ327643 ICC327629:ICF327643 ILY327629:IMB327643 IVU327629:IVX327643 JFQ327629:JFT327643 JPM327629:JPP327643 JZI327629:JZL327643 KJE327629:KJH327643 KTA327629:KTD327643 LCW327629:LCZ327643 LMS327629:LMV327643 LWO327629:LWR327643 MGK327629:MGN327643 MQG327629:MQJ327643 NAC327629:NAF327643 NJY327629:NKB327643 NTU327629:NTX327643 ODQ327629:ODT327643 ONM327629:ONP327643 OXI327629:OXL327643 PHE327629:PHH327643 PRA327629:PRD327643 QAW327629:QAZ327643 QKS327629:QKV327643 QUO327629:QUR327643 REK327629:REN327643 ROG327629:ROJ327643 RYC327629:RYF327643 SHY327629:SIB327643 SRU327629:SRX327643 TBQ327629:TBT327643 TLM327629:TLP327643 TVI327629:TVL327643 UFE327629:UFH327643 UPA327629:UPD327643 UYW327629:UYZ327643 VIS327629:VIV327643 VSO327629:VSR327643 WCK327629:WCN327643 WMG327629:WMJ327643 WWC327629:WWF327643 JQ393165:JT393179 TM393165:TP393179 ADI393165:ADL393179 ANE393165:ANH393179 AXA393165:AXD393179 BGW393165:BGZ393179 BQS393165:BQV393179 CAO393165:CAR393179 CKK393165:CKN393179 CUG393165:CUJ393179 DEC393165:DEF393179 DNY393165:DOB393179 DXU393165:DXX393179 EHQ393165:EHT393179 ERM393165:ERP393179 FBI393165:FBL393179 FLE393165:FLH393179 FVA393165:FVD393179 GEW393165:GEZ393179 GOS393165:GOV393179 GYO393165:GYR393179 HIK393165:HIN393179 HSG393165:HSJ393179 ICC393165:ICF393179 ILY393165:IMB393179 IVU393165:IVX393179 JFQ393165:JFT393179 JPM393165:JPP393179 JZI393165:JZL393179 KJE393165:KJH393179 KTA393165:KTD393179 LCW393165:LCZ393179 LMS393165:LMV393179 LWO393165:LWR393179 MGK393165:MGN393179 MQG393165:MQJ393179 NAC393165:NAF393179 NJY393165:NKB393179 NTU393165:NTX393179 ODQ393165:ODT393179 ONM393165:ONP393179 OXI393165:OXL393179 PHE393165:PHH393179 PRA393165:PRD393179 QAW393165:QAZ393179 QKS393165:QKV393179 QUO393165:QUR393179 REK393165:REN393179 ROG393165:ROJ393179 RYC393165:RYF393179 SHY393165:SIB393179 SRU393165:SRX393179 TBQ393165:TBT393179 TLM393165:TLP393179 TVI393165:TVL393179 UFE393165:UFH393179 UPA393165:UPD393179 UYW393165:UYZ393179 VIS393165:VIV393179 VSO393165:VSR393179 WCK393165:WCN393179 WMG393165:WMJ393179 WWC393165:WWF393179 JQ458701:JT458715 TM458701:TP458715 ADI458701:ADL458715 ANE458701:ANH458715 AXA458701:AXD458715 BGW458701:BGZ458715 BQS458701:BQV458715 CAO458701:CAR458715 CKK458701:CKN458715 CUG458701:CUJ458715 DEC458701:DEF458715 DNY458701:DOB458715 DXU458701:DXX458715 EHQ458701:EHT458715 ERM458701:ERP458715 FBI458701:FBL458715 FLE458701:FLH458715 FVA458701:FVD458715 GEW458701:GEZ458715 GOS458701:GOV458715 GYO458701:GYR458715 HIK458701:HIN458715 HSG458701:HSJ458715 ICC458701:ICF458715 ILY458701:IMB458715 IVU458701:IVX458715 JFQ458701:JFT458715 JPM458701:JPP458715 JZI458701:JZL458715 KJE458701:KJH458715 KTA458701:KTD458715 LCW458701:LCZ458715 LMS458701:LMV458715 LWO458701:LWR458715 MGK458701:MGN458715 MQG458701:MQJ458715 NAC458701:NAF458715 NJY458701:NKB458715 NTU458701:NTX458715 ODQ458701:ODT458715 ONM458701:ONP458715 OXI458701:OXL458715 PHE458701:PHH458715 PRA458701:PRD458715 QAW458701:QAZ458715 QKS458701:QKV458715 QUO458701:QUR458715 REK458701:REN458715 ROG458701:ROJ458715 RYC458701:RYF458715 SHY458701:SIB458715 SRU458701:SRX458715 TBQ458701:TBT458715 TLM458701:TLP458715 TVI458701:TVL458715 UFE458701:UFH458715 UPA458701:UPD458715 UYW458701:UYZ458715 VIS458701:VIV458715 VSO458701:VSR458715 WCK458701:WCN458715 WMG458701:WMJ458715 WWC458701:WWF458715 JQ524237:JT524251 TM524237:TP524251 ADI524237:ADL524251 ANE524237:ANH524251 AXA524237:AXD524251 BGW524237:BGZ524251 BQS524237:BQV524251 CAO524237:CAR524251 CKK524237:CKN524251 CUG524237:CUJ524251 DEC524237:DEF524251 DNY524237:DOB524251 DXU524237:DXX524251 EHQ524237:EHT524251 ERM524237:ERP524251 FBI524237:FBL524251 FLE524237:FLH524251 FVA524237:FVD524251 GEW524237:GEZ524251 GOS524237:GOV524251 GYO524237:GYR524251 HIK524237:HIN524251 HSG524237:HSJ524251 ICC524237:ICF524251 ILY524237:IMB524251 IVU524237:IVX524251 JFQ524237:JFT524251 JPM524237:JPP524251 JZI524237:JZL524251 KJE524237:KJH524251 KTA524237:KTD524251 LCW524237:LCZ524251 LMS524237:LMV524251 LWO524237:LWR524251 MGK524237:MGN524251 MQG524237:MQJ524251 NAC524237:NAF524251 NJY524237:NKB524251 NTU524237:NTX524251 ODQ524237:ODT524251 ONM524237:ONP524251 OXI524237:OXL524251 PHE524237:PHH524251 PRA524237:PRD524251 QAW524237:QAZ524251 QKS524237:QKV524251 QUO524237:QUR524251 REK524237:REN524251 ROG524237:ROJ524251 RYC524237:RYF524251 SHY524237:SIB524251 SRU524237:SRX524251 TBQ524237:TBT524251 TLM524237:TLP524251 TVI524237:TVL524251 UFE524237:UFH524251 UPA524237:UPD524251 UYW524237:UYZ524251 VIS524237:VIV524251 VSO524237:VSR524251 WCK524237:WCN524251 WMG524237:WMJ524251 WWC524237:WWF524251 JQ589773:JT589787 TM589773:TP589787 ADI589773:ADL589787 ANE589773:ANH589787 AXA589773:AXD589787 BGW589773:BGZ589787 BQS589773:BQV589787 CAO589773:CAR589787 CKK589773:CKN589787 CUG589773:CUJ589787 DEC589773:DEF589787 DNY589773:DOB589787 DXU589773:DXX589787 EHQ589773:EHT589787 ERM589773:ERP589787 FBI589773:FBL589787 FLE589773:FLH589787 FVA589773:FVD589787 GEW589773:GEZ589787 GOS589773:GOV589787 GYO589773:GYR589787 HIK589773:HIN589787 HSG589773:HSJ589787 ICC589773:ICF589787 ILY589773:IMB589787 IVU589773:IVX589787 JFQ589773:JFT589787 JPM589773:JPP589787 JZI589773:JZL589787 KJE589773:KJH589787 KTA589773:KTD589787 LCW589773:LCZ589787 LMS589773:LMV589787 LWO589773:LWR589787 MGK589773:MGN589787 MQG589773:MQJ589787 NAC589773:NAF589787 NJY589773:NKB589787 NTU589773:NTX589787 ODQ589773:ODT589787 ONM589773:ONP589787 OXI589773:OXL589787 PHE589773:PHH589787 PRA589773:PRD589787 QAW589773:QAZ589787 QKS589773:QKV589787 QUO589773:QUR589787 REK589773:REN589787 ROG589773:ROJ589787 RYC589773:RYF589787 SHY589773:SIB589787 SRU589773:SRX589787 TBQ589773:TBT589787 TLM589773:TLP589787 TVI589773:TVL589787 UFE589773:UFH589787 UPA589773:UPD589787 UYW589773:UYZ589787 VIS589773:VIV589787 VSO589773:VSR589787 WCK589773:WCN589787 WMG589773:WMJ589787 WWC589773:WWF589787 JQ655309:JT655323 TM655309:TP655323 ADI655309:ADL655323 ANE655309:ANH655323 AXA655309:AXD655323 BGW655309:BGZ655323 BQS655309:BQV655323 CAO655309:CAR655323 CKK655309:CKN655323 CUG655309:CUJ655323 DEC655309:DEF655323 DNY655309:DOB655323 DXU655309:DXX655323 EHQ655309:EHT655323 ERM655309:ERP655323 FBI655309:FBL655323 FLE655309:FLH655323 FVA655309:FVD655323 GEW655309:GEZ655323 GOS655309:GOV655323 GYO655309:GYR655323 HIK655309:HIN655323 HSG655309:HSJ655323 ICC655309:ICF655323 ILY655309:IMB655323 IVU655309:IVX655323 JFQ655309:JFT655323 JPM655309:JPP655323 JZI655309:JZL655323 KJE655309:KJH655323 KTA655309:KTD655323 LCW655309:LCZ655323 LMS655309:LMV655323 LWO655309:LWR655323 MGK655309:MGN655323 MQG655309:MQJ655323 NAC655309:NAF655323 NJY655309:NKB655323 NTU655309:NTX655323 ODQ655309:ODT655323 ONM655309:ONP655323 OXI655309:OXL655323 PHE655309:PHH655323 PRA655309:PRD655323 QAW655309:QAZ655323 QKS655309:QKV655323 QUO655309:QUR655323 REK655309:REN655323 ROG655309:ROJ655323 RYC655309:RYF655323 SHY655309:SIB655323 SRU655309:SRX655323 TBQ655309:TBT655323 TLM655309:TLP655323 TVI655309:TVL655323 UFE655309:UFH655323 UPA655309:UPD655323 UYW655309:UYZ655323 VIS655309:VIV655323 VSO655309:VSR655323 WCK655309:WCN655323 WMG655309:WMJ655323 WWC655309:WWF655323 JQ720845:JT720859 TM720845:TP720859 ADI720845:ADL720859 ANE720845:ANH720859 AXA720845:AXD720859 BGW720845:BGZ720859 BQS720845:BQV720859 CAO720845:CAR720859 CKK720845:CKN720859 CUG720845:CUJ720859 DEC720845:DEF720859 DNY720845:DOB720859 DXU720845:DXX720859 EHQ720845:EHT720859 ERM720845:ERP720859 FBI720845:FBL720859 FLE720845:FLH720859 FVA720845:FVD720859 GEW720845:GEZ720859 GOS720845:GOV720859 GYO720845:GYR720859 HIK720845:HIN720859 HSG720845:HSJ720859 ICC720845:ICF720859 ILY720845:IMB720859 IVU720845:IVX720859 JFQ720845:JFT720859 JPM720845:JPP720859 JZI720845:JZL720859 KJE720845:KJH720859 KTA720845:KTD720859 LCW720845:LCZ720859 LMS720845:LMV720859 LWO720845:LWR720859 MGK720845:MGN720859 MQG720845:MQJ720859 NAC720845:NAF720859 NJY720845:NKB720859 NTU720845:NTX720859 ODQ720845:ODT720859 ONM720845:ONP720859 OXI720845:OXL720859 PHE720845:PHH720859 PRA720845:PRD720859 QAW720845:QAZ720859 QKS720845:QKV720859 QUO720845:QUR720859 REK720845:REN720859 ROG720845:ROJ720859 RYC720845:RYF720859 SHY720845:SIB720859 SRU720845:SRX720859 TBQ720845:TBT720859 TLM720845:TLP720859 TVI720845:TVL720859 UFE720845:UFH720859 UPA720845:UPD720859 UYW720845:UYZ720859 VIS720845:VIV720859 VSO720845:VSR720859 WCK720845:WCN720859 WMG720845:WMJ720859 WWC720845:WWF720859 JQ786381:JT786395 TM786381:TP786395 ADI786381:ADL786395 ANE786381:ANH786395 AXA786381:AXD786395 BGW786381:BGZ786395 BQS786381:BQV786395 CAO786381:CAR786395 CKK786381:CKN786395 CUG786381:CUJ786395 DEC786381:DEF786395 DNY786381:DOB786395 DXU786381:DXX786395 EHQ786381:EHT786395 ERM786381:ERP786395 FBI786381:FBL786395 FLE786381:FLH786395 FVA786381:FVD786395 GEW786381:GEZ786395 GOS786381:GOV786395 GYO786381:GYR786395 HIK786381:HIN786395 HSG786381:HSJ786395 ICC786381:ICF786395 ILY786381:IMB786395 IVU786381:IVX786395 JFQ786381:JFT786395 JPM786381:JPP786395 JZI786381:JZL786395 KJE786381:KJH786395 KTA786381:KTD786395 LCW786381:LCZ786395 LMS786381:LMV786395 LWO786381:LWR786395 MGK786381:MGN786395 MQG786381:MQJ786395 NAC786381:NAF786395 NJY786381:NKB786395 NTU786381:NTX786395 ODQ786381:ODT786395 ONM786381:ONP786395 OXI786381:OXL786395 PHE786381:PHH786395 PRA786381:PRD786395 QAW786381:QAZ786395 QKS786381:QKV786395 QUO786381:QUR786395 REK786381:REN786395 ROG786381:ROJ786395 RYC786381:RYF786395 SHY786381:SIB786395 SRU786381:SRX786395 TBQ786381:TBT786395 TLM786381:TLP786395 TVI786381:TVL786395 UFE786381:UFH786395 UPA786381:UPD786395 UYW786381:UYZ786395 VIS786381:VIV786395 VSO786381:VSR786395 WCK786381:WCN786395 WMG786381:WMJ786395 WWC786381:WWF786395 JQ851917:JT851931 TM851917:TP851931 ADI851917:ADL851931 ANE851917:ANH851931 AXA851917:AXD851931 BGW851917:BGZ851931 BQS851917:BQV851931 CAO851917:CAR851931 CKK851917:CKN851931 CUG851917:CUJ851931 DEC851917:DEF851931 DNY851917:DOB851931 DXU851917:DXX851931 EHQ851917:EHT851931 ERM851917:ERP851931 FBI851917:FBL851931 FLE851917:FLH851931 FVA851917:FVD851931 GEW851917:GEZ851931 GOS851917:GOV851931 GYO851917:GYR851931 HIK851917:HIN851931 HSG851917:HSJ851931 ICC851917:ICF851931 ILY851917:IMB851931 IVU851917:IVX851931 JFQ851917:JFT851931 JPM851917:JPP851931 JZI851917:JZL851931 KJE851917:KJH851931 KTA851917:KTD851931 LCW851917:LCZ851931 LMS851917:LMV851931 LWO851917:LWR851931 MGK851917:MGN851931 MQG851917:MQJ851931 NAC851917:NAF851931 NJY851917:NKB851931 NTU851917:NTX851931 ODQ851917:ODT851931 ONM851917:ONP851931 OXI851917:OXL851931 PHE851917:PHH851931 PRA851917:PRD851931 QAW851917:QAZ851931 QKS851917:QKV851931 QUO851917:QUR851931 REK851917:REN851931 ROG851917:ROJ851931 RYC851917:RYF851931 SHY851917:SIB851931 SRU851917:SRX851931 TBQ851917:TBT851931 TLM851917:TLP851931 TVI851917:TVL851931 UFE851917:UFH851931 UPA851917:UPD851931 UYW851917:UYZ851931 VIS851917:VIV851931 VSO851917:VSR851931 WCK851917:WCN851931 WMG851917:WMJ851931 WWC851917:WWF851931 JQ917453:JT917467 TM917453:TP917467 ADI917453:ADL917467 ANE917453:ANH917467 AXA917453:AXD917467 BGW917453:BGZ917467 BQS917453:BQV917467 CAO917453:CAR917467 CKK917453:CKN917467 CUG917453:CUJ917467 DEC917453:DEF917467 DNY917453:DOB917467 DXU917453:DXX917467 EHQ917453:EHT917467 ERM917453:ERP917467 FBI917453:FBL917467 FLE917453:FLH917467 FVA917453:FVD917467 GEW917453:GEZ917467 GOS917453:GOV917467 GYO917453:GYR917467 HIK917453:HIN917467 HSG917453:HSJ917467 ICC917453:ICF917467 ILY917453:IMB917467 IVU917453:IVX917467 JFQ917453:JFT917467 JPM917453:JPP917467 JZI917453:JZL917467 KJE917453:KJH917467 KTA917453:KTD917467 LCW917453:LCZ917467 LMS917453:LMV917467 LWO917453:LWR917467 MGK917453:MGN917467 MQG917453:MQJ917467 NAC917453:NAF917467 NJY917453:NKB917467 NTU917453:NTX917467 ODQ917453:ODT917467 ONM917453:ONP917467 OXI917453:OXL917467 PHE917453:PHH917467 PRA917453:PRD917467 QAW917453:QAZ917467 QKS917453:QKV917467 QUO917453:QUR917467 REK917453:REN917467 ROG917453:ROJ917467 RYC917453:RYF917467 SHY917453:SIB917467 SRU917453:SRX917467 TBQ917453:TBT917467 TLM917453:TLP917467 TVI917453:TVL917467 UFE917453:UFH917467 UPA917453:UPD917467 UYW917453:UYZ917467 VIS917453:VIV917467 VSO917453:VSR917467 WCK917453:WCN917467 WMG917453:WMJ917467 WWC917453:WWF917467 JQ982989:JT983003 TM982989:TP983003 ADI982989:ADL983003 ANE982989:ANH983003 AXA982989:AXD983003 BGW982989:BGZ983003 BQS982989:BQV983003 CAO982989:CAR983003 CKK982989:CKN983003 CUG982989:CUJ983003 DEC982989:DEF983003 DNY982989:DOB983003 DXU982989:DXX983003 EHQ982989:EHT983003 ERM982989:ERP983003 FBI982989:FBL983003 FLE982989:FLH983003 FVA982989:FVD983003 GEW982989:GEZ983003 GOS982989:GOV983003 GYO982989:GYR983003 HIK982989:HIN983003 HSG982989:HSJ983003 ICC982989:ICF983003 ILY982989:IMB983003 IVU982989:IVX983003 JFQ982989:JFT983003 JPM982989:JPP983003 JZI982989:JZL983003 KJE982989:KJH983003 KTA982989:KTD983003 LCW982989:LCZ983003 LMS982989:LMV983003 LWO982989:LWR983003 MGK982989:MGN983003 MQG982989:MQJ983003 NAC982989:NAF983003 NJY982989:NKB983003 NTU982989:NTX983003 ODQ982989:ODT983003 ONM982989:ONP983003 OXI982989:OXL983003 PHE982989:PHH983003 PRA982989:PRD983003 QAW982989:QAZ983003 QKS982989:QKV983003 QUO982989:QUR983003 REK982989:REN983003 ROG982989:ROJ983003 RYC982989:RYF983003 SHY982989:SIB983003 SRU982989:SRX983003 TBQ982989:TBT983003 TLM982989:TLP983003 TVI982989:TVL983003 UFE982989:UFH983003 UPA982989:UPD983003 UYW982989:UYZ983003 VIS982989:VIV983003 VSO982989:VSR983003 WCK982989:WCN983003 WMG982989:WMJ983003 SZ8:TC9 TE4:TH7 ACV8:ACY9 ADA4:ADD7 AMR8:AMU9 AMW4:AMZ7 AWN8:AWQ9 AWS4:AWV7 BGJ8:BGM9 BGO4:BGR7 BQF8:BQI9 BQK4:BQN7 CAB8:CAE9 CAG4:CAJ7 CJX8:CKA9 CKC4:CKF7 CTT8:CTW9 CTY4:CUB7 DDP8:DDS9 DDU4:DDX7 DNL8:DNO9 DNQ4:DNT7 DXH8:DXK9 DXM4:DXP7 EHD8:EHG9 EHI4:EHL7 EQZ8:ERC9 ERE4:ERH7 FAV8:FAY9 FBA4:FBD7 FKR8:FKU9 FKW4:FKZ7 FUN8:FUQ9 FUS4:FUV7 GEJ8:GEM9 GEO4:GER7 GOF8:GOI9 GOK4:GON7 GYB8:GYE9 GYG4:GYJ7 HHX8:HIA9 HIC4:HIF7 HRT8:HRW9 HRY4:HSB7 IBP8:IBS9 IBU4:IBX7 ILL8:ILO9 ILQ4:ILT7 IVH8:IVK9 IVM4:IVP7 JFD8:JFG9 JFI4:JFL7 JOZ8:JPC9 JPE4:JPH7 JYV8:JYY9 JZA4:JZD7 KIR8:KIU9 KIW4:KIZ7 KSN8:KSQ9 KSS4:KSV7 LCJ8:LCM9 LCO4:LCR7 LMF8:LMI9 LMK4:LMN7 LWB8:LWE9 LWG4:LWJ7 MFX8:MGA9 MGC4:MGF7 MPT8:MPW9 MPY4:MQB7 MZP8:MZS9 MZU4:MZX7 NJL8:NJO9 NJQ4:NJT7 NTH8:NTK9 NTM4:NTP7 ODD8:ODG9 ODI4:ODL7 OMZ8:ONC9 ONE4:ONH7 OWV8:OWY9 OXA4:OXD7 PGR8:PGU9 PGW4:PGZ7 PQN8:PQQ9 PQS4:PQV7 QAJ8:QAM9 QAO4:QAR7 QKF8:QKI9 QKK4:QKN7 QUB8:QUE9 QUG4:QUJ7 RDX8:REA9 REC4:REF7 RNT8:RNW9 RNY4:ROB7 RXP8:RXS9 RXU4:RXX7 SHL8:SHO9 SHQ4:SHT7 SRH8:SRK9 SRM4:SRP7 TBD8:TBG9 TBI4:TBL7 TKZ8:TLC9 TLE4:TLH7 TUV8:TUY9 TVA4:TVD7 UER8:UEU9 UEW4:UEZ7 UON8:UOQ9 UOS4:UOV7 UYJ8:UYM9 UYO4:UYR7 VIF8:VII9 VIK4:VIN7 VSB8:VSE9 VSG4:VSJ7 WBX8:WCA9 WCC4:WCF7 WLT8:WLW9 WLY4:WMB7 WVP8:WVS9 WVU4:WVX7 JD8:JG9 JI4:JL7 JI10:JL18 WVU10:WVX18 WLY10:WMB18 WCC10:WCF18 VSG10:VSJ18 VIK10:VIN18 UYO10:UYR18 UOS10:UOV18 UEW10:UEZ18 TVA10:TVD18 TLE10:TLH18 TBI10:TBL18 SRM10:SRP18 SHQ10:SHT18 RXU10:RXX18 RNY10:ROB18 REC10:REF18 QUG10:QUJ18 QKK10:QKN18 QAO10:QAR18 PQS10:PQV18 PGW10:PGZ18 OXA10:OXD18 ONE10:ONH18 ODI10:ODL18 NTM10:NTP18 NJQ10:NJT18 MZU10:MZX18 MPY10:MQB18 MGC10:MGF18 LWG10:LWJ18 LMK10:LMN18 LCO10:LCR18 KSS10:KSV18 KIW10:KIZ18 JZA10:JZD18 JPE10:JPH18 JFI10:JFL18 IVM10:IVP18 ILQ10:ILT18 IBU10:IBX18 HRY10:HSB18 HIC10:HIF18 GYG10:GYJ18 GOK10:GON18 GEO10:GER18 FUS10:FUV18 FKW10:FKZ18 FBA10:FBD18 ERE10:ERH18 EHI10:EHL18 DXM10:DXP18 DNQ10:DNT18 DDU10:DDX18 CTY10:CUB18 CKC10:CKF18 CAG10:CAJ18 BQK10:BQN18 BGO10:BGR18 AWS10:AWV18 AMW10:AMZ18 ADA10:ADD18 TE10:TH18 WVS10:WVS18 WLW10:WLW18 WCA10:WCA18 VSE10:VSE18 VII10:VII18 UYM10:UYM18 UOQ10:UOQ18 UEU10:UEU18 TUY10:TUY18 TLC10:TLC18 TBG10:TBG18 SRK10:SRK18 SHO10:SHO18 RXS10:RXS18 RNW10:RNW18 REA10:REA18 QUE10:QUE18 QKI10:QKI18 QAM10:QAM18 PQQ10:PQQ18 PGU10:PGU18 OWY10:OWY18 ONC10:ONC18 ODG10:ODG18 NTK10:NTK18 NJO10:NJO18 MZS10:MZS18 MPW10:MPW18 MGA10:MGA18 LWE10:LWE18 LMI10:LMI18 LCM10:LCM18 KSQ10:KSQ18 KIU10:KIU18 JYY10:JYY18 JPC10:JPC18 JFG10:JFG18 IVK10:IVK18 ILO10:ILO18 IBS10:IBS18 HRW10:HRW18 HIA10:HIA18 GYE10:GYE18 GOI10:GOI18 GEM10:GEM18 FUQ10:FUQ18 FKU10:FKU18 FAY10:FAY18 ERC10:ERC18 EHG10:EHG18 DXK10:DXK18 DNO10:DNO18 DDS10:DDS18 CTW10:CTW18 CKA10:CKA18 CAE10:CAE18 BQI10:BQI18 BGM10:BGM18 AWQ10:AWQ18 AMU10:AMU18 ACY10:ACY18 TC10:TC18 JG10:JG18 I917452:O917466 I851916:O851930 I786380:O786394 I720844:O720858 I655308:O655322 I589772:O589786 I524236:O524250 I458700:O458714 I393164:O393178 I327628:O327642 I262092:O262106 I196556:O196570 I131020:O131034 I65484:O65498 I982988:O983002 X917453:AE917467 X982989:AE983003 X65485:AE65499 X131021:AE131035 X196557:AE196571 X262093:AE262107 X327629:AE327643 X393165:AE393179 X458701:AE458715 X524237:AE524251 X589773:AE589787 X655309:AE655323 X720845:AE720859 X786381:AE786395 X851917:AE851931 P851915:U851929 V851913:W851927 P786379:U786393 V786377:W786391 P720843:U720857 V720841:W720855 P655307:U655321 V655305:W655319 P589771:U589785 V589769:W589783 P524235:U524249 V524233:W524247 P458699:U458713 V458697:W458711 P393163:U393177 V393161:W393175 P327627:U327641 V327625:W327639 P262091:U262105 V262089:W262103 P196555:U196569 V196553:W196567 P131019:U131033 V131017:W131031 P65483:U65497 V65481:W65495 P982987:U983001 V982985:W982999 P917451:U917465 V917449:W917463" xr:uid="{365403D3-180B-4906-A389-74B9F3C365D1}">
      <formula1>#REF!</formula1>
    </dataValidation>
    <dataValidation type="custom" allowBlank="1" showInputMessage="1" showErrorMessage="1" error="桁数が不足または超過しています。" sqref="W4:W16 W30:W33" xr:uid="{33A5707D-CA7A-43A9-8112-2CEA82DA7436}">
      <formula1>LENB(W4)=6</formula1>
    </dataValidation>
    <dataValidation type="list" allowBlank="1" showInputMessage="1" showErrorMessage="1" sqref="L4:S16 L22:S33" xr:uid="{DDA7700F-AD4D-4E99-8F9C-44373D27CFBE}">
      <formula1>$AC$4</formula1>
    </dataValidation>
    <dataValidation type="list" allowBlank="1" showInputMessage="1" showErrorMessage="1" sqref="F4:F16 F22:F33" xr:uid="{EEA57A71-8E91-4765-B88C-2A2AF0A120B1}">
      <formula1>$Z$4:$Z$5</formula1>
    </dataValidation>
    <dataValidation type="list" allowBlank="1" showInputMessage="1" showErrorMessage="1" sqref="T4:U16 T22:U33" xr:uid="{8B2CE7E4-7567-48B8-AE79-D95DE673D85E}">
      <formula1>$AD$4:$AD$5</formula1>
    </dataValidation>
    <dataValidation type="custom" allowBlank="1" showInputMessage="1" showErrorMessage="1" error="桁数が不足または超過しています。" sqref="V4:V16 V22:W29 V30:V33" xr:uid="{892BA6C1-2810-4A50-8D18-B306F6A6B773}">
      <formula1>LENB(V4)=5</formula1>
    </dataValidation>
    <dataValidation type="list" allowBlank="1" showInputMessage="1" showErrorMessage="1" error="桁数が不足または超過しています。" sqref="W17" xr:uid="{152A84D1-C052-4FC7-98EE-63CCBD5E7DE0}">
      <formula1>$AE$4:$AE$6</formula1>
    </dataValidation>
    <dataValidation type="list" allowBlank="1" showInputMessage="1" showErrorMessage="1" sqref="W34" xr:uid="{7CB658E9-6FBC-4D45-8328-C5A7686CDF79}">
      <formula1>$AE$5:$AE$6</formula1>
    </dataValidation>
    <dataValidation type="list" allowBlank="1" showInputMessage="1" showErrorMessage="1" error="桁数が不足または超過しています。" sqref="W18 W35" xr:uid="{70651135-44FB-4A5E-9B91-781558DCABFF}">
      <formula1>$AF$4:$AF$7</formula1>
    </dataValidation>
    <dataValidation type="list" allowBlank="1" showInputMessage="1" showErrorMessage="1" sqref="K4:K16 K22:K33" xr:uid="{10AEB93E-35E6-40E2-BB7B-3472A60A5F17}">
      <formula1>$AB$4:$AB$11</formula1>
    </dataValidation>
    <dataValidation type="list" allowBlank="1" showInputMessage="1" showErrorMessage="1" sqref="C39" xr:uid="{6FAE10DB-D9BC-49DD-9B57-C07CABB086AA}">
      <formula1>$AA$4:$AA$49</formula1>
    </dataValidation>
    <dataValidation type="list" allowBlank="1" showInputMessage="1" showErrorMessage="1" sqref="G4:G16 G22:G34" xr:uid="{7F6655AE-73BF-4B23-BFA4-FB53B1C0620E}">
      <formula1>$AA$4:$AA$55</formula1>
    </dataValidation>
  </dataValidations>
  <printOptions horizontalCentered="1" verticalCentered="1"/>
  <pageMargins left="0.78740157480314965" right="0.78740157480314965" top="0.78740157480314965" bottom="0.78740157480314965" header="0" footer="0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4E8B-E32E-4528-8D5C-08CBBDDCDD86}">
  <dimension ref="A1"/>
  <sheetViews>
    <sheetView workbookViewId="0">
      <selection activeCell="H26" sqref="H26"/>
    </sheetView>
  </sheetViews>
  <sheetFormatPr defaultRowHeight="12" x14ac:dyDescent="0.2"/>
  <sheetData/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九州地域</vt:lpstr>
      <vt:lpstr>参加申込書（都道府県を入力）</vt:lpstr>
      <vt:lpstr>Sheet1</vt:lpstr>
      <vt:lpstr>九州地域!Criteria</vt:lpstr>
      <vt:lpstr>'参加申込書（都道府県を入力）'!Criteria</vt:lpstr>
      <vt:lpstr>九州地域!Print_Area</vt:lpstr>
      <vt:lpstr>'参加申込書（都道府県を入力）'!Print_Area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2024-07-04T04:24:17Z</dcterms:created>
  <dcterms:modified xsi:type="dcterms:W3CDTF">2024-07-04T04:24:33Z</dcterms:modified>
</cp:coreProperties>
</file>